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5" windowWidth="16095" windowHeight="9660"/>
  </bookViews>
  <sheets>
    <sheet name="M.MOB.01" sheetId="1" r:id="rId1"/>
  </sheets>
  <calcPr calcId="145621"/>
</workbook>
</file>

<file path=xl/calcChain.xml><?xml version="1.0" encoding="utf-8"?>
<calcChain xmlns="http://schemas.openxmlformats.org/spreadsheetml/2006/main">
  <c r="D7" i="1" l="1"/>
  <c r="E7" i="1"/>
  <c r="F7" i="1"/>
  <c r="C7" i="1"/>
</calcChain>
</file>

<file path=xl/sharedStrings.xml><?xml version="1.0" encoding="utf-8"?>
<sst xmlns="http://schemas.openxmlformats.org/spreadsheetml/2006/main" count="46" uniqueCount="45">
  <si>
    <t>São Paulo</t>
  </si>
  <si>
    <t>Rio de Janeiro</t>
  </si>
  <si>
    <t>Rio Grande do Sul</t>
  </si>
  <si>
    <t>Minas Gerais</t>
  </si>
  <si>
    <t>Paraná</t>
  </si>
  <si>
    <t>Santa Catarina</t>
  </si>
  <si>
    <t>Distrito Federal</t>
  </si>
  <si>
    <t>Pernambuco</t>
  </si>
  <si>
    <t>Bahia</t>
  </si>
  <si>
    <t>Ceará</t>
  </si>
  <si>
    <t>Paraíba</t>
  </si>
  <si>
    <t>Goiás</t>
  </si>
  <si>
    <t>Rio Grande do Norte</t>
  </si>
  <si>
    <t>Pará</t>
  </si>
  <si>
    <t>Espírito Santo</t>
  </si>
  <si>
    <t>Amazonas</t>
  </si>
  <si>
    <t>Mato Grosso do Sul</t>
  </si>
  <si>
    <t>Mato Grosso</t>
  </si>
  <si>
    <t>Maranhão</t>
  </si>
  <si>
    <t>Srgipe</t>
  </si>
  <si>
    <t>Alagoas</t>
  </si>
  <si>
    <t>Piauí</t>
  </si>
  <si>
    <t>Rondônia</t>
  </si>
  <si>
    <t>Tocantins</t>
  </si>
  <si>
    <t>Acre</t>
  </si>
  <si>
    <t>Amapá</t>
  </si>
  <si>
    <t>Roraima</t>
  </si>
  <si>
    <t>Total</t>
  </si>
  <si>
    <t>Unidade da federação</t>
  </si>
  <si>
    <t>UF da titulação</t>
  </si>
  <si>
    <t>UF do emprego</t>
  </si>
  <si>
    <t>Saldo</t>
  </si>
  <si>
    <t>1996-2009</t>
  </si>
  <si>
    <t>(A)</t>
  </si>
  <si>
    <t>(B)</t>
  </si>
  <si>
    <t>(C)</t>
  </si>
  <si>
    <t>(D)</t>
  </si>
  <si>
    <t>(C-A)</t>
  </si>
  <si>
    <t>(D-B)</t>
  </si>
  <si>
    <t>-</t>
  </si>
  <si>
    <t>1996-2017</t>
  </si>
  <si>
    <r>
      <t>Tabela M.MOB.01. </t>
    </r>
    <r>
      <rPr>
        <sz val="10"/>
        <rFont val="Arial"/>
        <family val="2"/>
      </rPr>
      <t>Número de mestres titulados</t>
    </r>
    <r>
      <rPr>
        <vertAlign val="superscript"/>
        <sz val="10"/>
        <rFont val="Arial"/>
        <family val="2"/>
      </rPr>
      <t>1</t>
    </r>
    <r>
      <rPr>
        <sz val="10"/>
        <rFont val="Arial"/>
        <family val="2"/>
      </rPr>
      <t xml:space="preserve"> no Brasil a partir de 1996 com emprego</t>
    </r>
    <r>
      <rPr>
        <vertAlign val="superscript"/>
        <sz val="10"/>
        <rFont val="Arial"/>
        <family val="2"/>
      </rPr>
      <t>2</t>
    </r>
    <r>
      <rPr>
        <sz val="10"/>
        <rFont val="Arial"/>
        <family val="2"/>
      </rPr>
      <t xml:space="preserve"> formal, por unidade da federação da titulação e do emprego, 2009 e 2017</t>
    </r>
  </si>
  <si>
    <r>
      <rPr>
        <b/>
        <sz val="8"/>
        <rFont val="Arial"/>
        <family val="2"/>
        <charset val="1"/>
      </rPr>
      <t>Fontes:</t>
    </r>
    <r>
      <rPr>
        <sz val="8"/>
        <rFont val="Arial"/>
        <family val="2"/>
        <charset val="1"/>
      </rPr>
      <t xml:space="preserve"> Coleta Capes 1996-2012 e Plataforma Sucupira 2013-2017 (Capes, MEC), RAIS 2009 e RAIS 2017 (MTE). Elaboração CGEE.</t>
    </r>
  </si>
  <si>
    <r>
      <t>Notas:</t>
    </r>
    <r>
      <rPr>
        <sz val="8"/>
        <rFont val="Arial"/>
        <family val="2"/>
        <charset val="1"/>
      </rPr>
      <t xml:space="preserve"> (1) A população de mestres considerada a cada ano é formada  pelo conjunto dos indivíduos que obtiveram títulos de mestrado (acadêmico ou profissional) no Brasil durante o período que vai de 1996 até o referido ano. O número de mestres titulados pode ser ligeiramente inferior ao número de títulos concedidos porque alguns indivíduos receberam mais de um título. Foram, no entanto, extraídos dessa população os indivíduos que vieram a também obter título de doutorado até o referido ano. Indivíduos que obtiveram mais de um título de mestrado no período foram considerados apenas uma vez. Nesses casos, a primeira titulação é a que foi tomada em consideração. Também não são considerados nesta tabela os mestres titulados no período de referência que não estavam empregados no dia 31/12/2009 ou 31/12/2017.   (2) A situação de emprego é aferida no dia 31 de dezembro de 2009 ou de 2017 de acordo com os registros das respectivas RAIS de 2009 ou 2017.  </t>
    </r>
  </si>
  <si>
    <t>Mestres: Empregados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</si>
</sst>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rgb="FFFF0000"/>
      <name val="Calibri"/>
      <family val="2"/>
      <scheme val="minor"/>
    </font>
    <font>
      <sz val="12"/>
      <color rgb="FF000000"/>
      <name val="Calibri"/>
      <family val="2"/>
      <charset val="1"/>
    </font>
    <font>
      <b/>
      <sz val="10"/>
      <name val="Arial"/>
      <family val="2"/>
      <charset val="1"/>
    </font>
    <font>
      <sz val="10"/>
      <name val="Arial"/>
      <family val="2"/>
    </font>
    <font>
      <vertAlign val="superscript"/>
      <sz val="10"/>
      <name val="Arial"/>
      <family val="2"/>
    </font>
    <font>
      <b/>
      <sz val="10"/>
      <color rgb="FF333333"/>
      <name val="Arial"/>
      <family val="2"/>
      <charset val="1"/>
    </font>
    <font>
      <b/>
      <sz val="8"/>
      <color rgb="FF333333"/>
      <name val="Arial"/>
      <family val="2"/>
    </font>
    <font>
      <b/>
      <sz val="8"/>
      <name val="Arial"/>
      <family val="2"/>
      <charset val="1"/>
    </font>
    <font>
      <sz val="8"/>
      <name val="Arial"/>
      <family val="2"/>
    </font>
    <font>
      <sz val="8"/>
      <name val="Arial"/>
      <family val="2"/>
      <charset val="1"/>
    </font>
  </fonts>
  <fills count="6">
    <fill>
      <patternFill patternType="none"/>
    </fill>
    <fill>
      <patternFill patternType="gray125"/>
    </fill>
    <fill>
      <patternFill patternType="solid">
        <fgColor theme="0"/>
        <bgColor indexed="64"/>
      </patternFill>
    </fill>
    <fill>
      <patternFill patternType="solid">
        <fgColor rgb="FFFFFFFF"/>
        <bgColor rgb="FFF2F2F2"/>
      </patternFill>
    </fill>
    <fill>
      <patternFill patternType="solid">
        <fgColor rgb="FF9BBB59"/>
        <bgColor rgb="FF969696"/>
      </patternFill>
    </fill>
    <fill>
      <patternFill patternType="solid">
        <fgColor rgb="FFF2F2F2"/>
        <bgColor rgb="FFFFFFFF"/>
      </patternFill>
    </fill>
  </fills>
  <borders count="17">
    <border>
      <left/>
      <right/>
      <top/>
      <bottom/>
      <diagonal/>
    </border>
    <border>
      <left/>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rgb="FF969696"/>
      </right>
      <top/>
      <bottom style="medium">
        <color auto="1"/>
      </bottom>
      <diagonal/>
    </border>
    <border>
      <left style="medium">
        <color rgb="FFFFFFFF"/>
      </left>
      <right style="medium">
        <color rgb="FFFFFFFF"/>
      </right>
      <top/>
      <bottom/>
      <diagonal/>
    </border>
    <border>
      <left style="medium">
        <color rgb="FFFFFFFF"/>
      </left>
      <right/>
      <top/>
      <bottom/>
      <diagonal/>
    </border>
    <border>
      <left/>
      <right/>
      <top style="medium">
        <color auto="1"/>
      </top>
      <bottom/>
      <diagonal/>
    </border>
  </borders>
  <cellStyleXfs count="2">
    <xf numFmtId="0" fontId="0" fillId="0" borderId="0"/>
    <xf numFmtId="0" fontId="2" fillId="0" borderId="0"/>
  </cellStyleXfs>
  <cellXfs count="30">
    <xf numFmtId="0" fontId="0" fillId="0" borderId="0" xfId="0"/>
    <xf numFmtId="0" fontId="1" fillId="2" borderId="0" xfId="0" applyFont="1" applyFill="1"/>
    <xf numFmtId="0" fontId="0" fillId="2" borderId="0" xfId="0" applyFill="1"/>
    <xf numFmtId="0" fontId="6" fillId="3" borderId="8"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7" fillId="3" borderId="11" xfId="1" applyFont="1" applyFill="1" applyBorder="1" applyAlignment="1">
      <alignment horizontal="center" vertical="center" wrapText="1"/>
    </xf>
    <xf numFmtId="0" fontId="7" fillId="3" borderId="12" xfId="1" applyFont="1" applyFill="1" applyBorder="1" applyAlignment="1">
      <alignment horizontal="center" vertical="center" wrapText="1"/>
    </xf>
    <xf numFmtId="0" fontId="8" fillId="4" borderId="1" xfId="1" applyFont="1" applyFill="1" applyBorder="1" applyAlignment="1">
      <alignment vertical="center" wrapText="1"/>
    </xf>
    <xf numFmtId="3" fontId="8" fillId="4" borderId="1" xfId="1" applyNumberFormat="1" applyFont="1" applyFill="1" applyBorder="1" applyAlignment="1">
      <alignment horizontal="right" vertical="center" wrapText="1"/>
    </xf>
    <xf numFmtId="3" fontId="8" fillId="4" borderId="13" xfId="1" applyNumberFormat="1" applyFont="1" applyFill="1" applyBorder="1" applyAlignment="1">
      <alignment horizontal="right" vertical="center" wrapText="1"/>
    </xf>
    <xf numFmtId="3" fontId="9" fillId="0" borderId="0" xfId="1" applyNumberFormat="1" applyFont="1" applyBorder="1" applyAlignment="1">
      <alignment horizontal="left" vertical="center"/>
    </xf>
    <xf numFmtId="3" fontId="9" fillId="0" borderId="0" xfId="1" applyNumberFormat="1" applyFont="1" applyBorder="1" applyAlignment="1">
      <alignment horizontal="right" vertical="center"/>
    </xf>
    <xf numFmtId="3" fontId="9" fillId="0" borderId="0" xfId="1" applyNumberFormat="1" applyFont="1" applyBorder="1" applyAlignment="1">
      <alignment vertical="center"/>
    </xf>
    <xf numFmtId="3" fontId="9" fillId="5" borderId="14" xfId="1" applyNumberFormat="1" applyFont="1" applyFill="1" applyBorder="1" applyAlignment="1">
      <alignment horizontal="left" vertical="center"/>
    </xf>
    <xf numFmtId="3" fontId="9" fillId="5" borderId="14" xfId="1" applyNumberFormat="1" applyFont="1" applyFill="1" applyBorder="1" applyAlignment="1">
      <alignment horizontal="right" vertical="center"/>
    </xf>
    <xf numFmtId="3" fontId="9" fillId="5" borderId="15" xfId="1" applyNumberFormat="1" applyFont="1" applyFill="1" applyBorder="1" applyAlignment="1">
      <alignment vertical="center"/>
    </xf>
    <xf numFmtId="3" fontId="9" fillId="0" borderId="1" xfId="1" applyNumberFormat="1" applyFont="1" applyBorder="1" applyAlignment="1">
      <alignment horizontal="left" vertical="center"/>
    </xf>
    <xf numFmtId="3" fontId="9" fillId="0" borderId="1" xfId="1" applyNumberFormat="1" applyFont="1" applyBorder="1" applyAlignment="1">
      <alignment horizontal="right" vertical="center"/>
    </xf>
    <xf numFmtId="3" fontId="9" fillId="0" borderId="1" xfId="1" applyNumberFormat="1" applyFont="1" applyBorder="1" applyAlignment="1">
      <alignment vertical="center"/>
    </xf>
    <xf numFmtId="0" fontId="10" fillId="2" borderId="16" xfId="1" applyFont="1" applyFill="1" applyBorder="1" applyAlignment="1">
      <alignment horizontal="justify" vertical="top" wrapText="1"/>
    </xf>
    <xf numFmtId="0" fontId="9" fillId="2" borderId="16" xfId="1" applyFont="1" applyFill="1" applyBorder="1" applyAlignment="1">
      <alignment horizontal="justify" vertical="top" wrapText="1"/>
    </xf>
    <xf numFmtId="0" fontId="8" fillId="2" borderId="0" xfId="1" applyFont="1" applyFill="1" applyBorder="1" applyAlignment="1">
      <alignment horizontal="justify" vertical="top" wrapText="1"/>
    </xf>
    <xf numFmtId="0" fontId="3" fillId="0" borderId="1" xfId="1" applyFont="1" applyBorder="1" applyAlignment="1">
      <alignment horizontal="center" vertical="center" wrapText="1"/>
    </xf>
    <xf numFmtId="0" fontId="6" fillId="3" borderId="2"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6" fillId="3" borderId="6" xfId="1" applyFont="1" applyFill="1" applyBorder="1" applyAlignment="1">
      <alignment horizontal="center" vertical="center" wrapText="1"/>
    </xf>
    <xf numFmtId="0" fontId="6" fillId="3" borderId="7" xfId="1" applyFont="1" applyFill="1" applyBorder="1" applyAlignment="1">
      <alignment horizontal="center" vertical="center"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6"/>
  <sheetViews>
    <sheetView tabSelected="1" workbookViewId="0">
      <pane xSplit="1" ySplit="6" topLeftCell="B7" activePane="bottomRight" state="frozen"/>
      <selection pane="topRight" activeCell="B1" sqref="B1"/>
      <selection pane="bottomLeft" activeCell="A7" sqref="A7"/>
      <selection pane="bottomRight" activeCell="B2" sqref="B2:H2"/>
    </sheetView>
  </sheetViews>
  <sheetFormatPr defaultRowHeight="15" x14ac:dyDescent="0.25"/>
  <cols>
    <col min="1" max="1" width="9.140625" style="2"/>
    <col min="2" max="2" width="28.5703125" style="2" customWidth="1"/>
    <col min="3" max="8" width="14.5703125" style="2" customWidth="1"/>
    <col min="9" max="16384" width="9.140625" style="2"/>
  </cols>
  <sheetData>
    <row r="2" spans="2:8" ht="42" customHeight="1" thickBot="1" x14ac:dyDescent="0.3">
      <c r="B2" s="22" t="s">
        <v>41</v>
      </c>
      <c r="C2" s="22"/>
      <c r="D2" s="22"/>
      <c r="E2" s="22"/>
      <c r="F2" s="22"/>
      <c r="G2" s="22"/>
      <c r="H2" s="22"/>
    </row>
    <row r="3" spans="2:8" x14ac:dyDescent="0.25">
      <c r="B3" s="23" t="s">
        <v>28</v>
      </c>
      <c r="C3" s="26" t="s">
        <v>44</v>
      </c>
      <c r="D3" s="27"/>
      <c r="E3" s="27"/>
      <c r="F3" s="27"/>
      <c r="G3" s="27"/>
      <c r="H3" s="27"/>
    </row>
    <row r="4" spans="2:8" x14ac:dyDescent="0.25">
      <c r="B4" s="24"/>
      <c r="C4" s="28" t="s">
        <v>29</v>
      </c>
      <c r="D4" s="28"/>
      <c r="E4" s="28" t="s">
        <v>30</v>
      </c>
      <c r="F4" s="28"/>
      <c r="G4" s="28" t="s">
        <v>31</v>
      </c>
      <c r="H4" s="29"/>
    </row>
    <row r="5" spans="2:8" x14ac:dyDescent="0.25">
      <c r="B5" s="24"/>
      <c r="C5" s="3" t="s">
        <v>32</v>
      </c>
      <c r="D5" s="3" t="s">
        <v>40</v>
      </c>
      <c r="E5" s="3">
        <v>2009</v>
      </c>
      <c r="F5" s="3">
        <v>2017</v>
      </c>
      <c r="G5" s="3">
        <v>2009</v>
      </c>
      <c r="H5" s="4">
        <v>2017</v>
      </c>
    </row>
    <row r="6" spans="2:8" ht="11.25" customHeight="1" thickBot="1" x14ac:dyDescent="0.3">
      <c r="B6" s="25"/>
      <c r="C6" s="5" t="s">
        <v>33</v>
      </c>
      <c r="D6" s="5" t="s">
        <v>34</v>
      </c>
      <c r="E6" s="5" t="s">
        <v>35</v>
      </c>
      <c r="F6" s="5" t="s">
        <v>36</v>
      </c>
      <c r="G6" s="5" t="s">
        <v>37</v>
      </c>
      <c r="H6" s="6" t="s">
        <v>38</v>
      </c>
    </row>
    <row r="7" spans="2:8" s="1" customFormat="1" ht="15.75" thickBot="1" x14ac:dyDescent="0.3">
      <c r="B7" s="7" t="s">
        <v>27</v>
      </c>
      <c r="C7" s="8">
        <f>SUM(C8:C34)</f>
        <v>184960</v>
      </c>
      <c r="D7" s="8">
        <f t="shared" ref="D7:F7" si="0">SUM(D8:D34)</f>
        <v>355085</v>
      </c>
      <c r="E7" s="8">
        <f t="shared" si="0"/>
        <v>184960</v>
      </c>
      <c r="F7" s="8">
        <f t="shared" si="0"/>
        <v>355085</v>
      </c>
      <c r="G7" s="9" t="s">
        <v>39</v>
      </c>
      <c r="H7" s="9" t="s">
        <v>39</v>
      </c>
    </row>
    <row r="8" spans="2:8" x14ac:dyDescent="0.25">
      <c r="B8" s="10" t="s">
        <v>0</v>
      </c>
      <c r="C8" s="11">
        <v>54135</v>
      </c>
      <c r="D8" s="11">
        <v>85764</v>
      </c>
      <c r="E8" s="11">
        <v>45000</v>
      </c>
      <c r="F8" s="11">
        <v>75163</v>
      </c>
      <c r="G8" s="11">
        <v>-9135</v>
      </c>
      <c r="H8" s="12">
        <v>-10601</v>
      </c>
    </row>
    <row r="9" spans="2:8" x14ac:dyDescent="0.25">
      <c r="B9" s="13" t="s">
        <v>1</v>
      </c>
      <c r="C9" s="14">
        <v>28554</v>
      </c>
      <c r="D9" s="14">
        <v>48330</v>
      </c>
      <c r="E9" s="14">
        <v>25261</v>
      </c>
      <c r="F9" s="14">
        <v>43337</v>
      </c>
      <c r="G9" s="14">
        <v>-3293</v>
      </c>
      <c r="H9" s="15">
        <v>-4993</v>
      </c>
    </row>
    <row r="10" spans="2:8" x14ac:dyDescent="0.25">
      <c r="B10" s="10" t="s">
        <v>2</v>
      </c>
      <c r="C10" s="11">
        <v>17711</v>
      </c>
      <c r="D10" s="11">
        <v>32885</v>
      </c>
      <c r="E10" s="11">
        <v>15415</v>
      </c>
      <c r="F10" s="11">
        <v>28149</v>
      </c>
      <c r="G10" s="11">
        <v>-2296</v>
      </c>
      <c r="H10" s="12">
        <v>-4736</v>
      </c>
    </row>
    <row r="11" spans="2:8" x14ac:dyDescent="0.25">
      <c r="B11" s="13" t="s">
        <v>3</v>
      </c>
      <c r="C11" s="14">
        <v>17202</v>
      </c>
      <c r="D11" s="14">
        <v>34861</v>
      </c>
      <c r="E11" s="14">
        <v>17281</v>
      </c>
      <c r="F11" s="14">
        <v>33187</v>
      </c>
      <c r="G11" s="14">
        <v>79</v>
      </c>
      <c r="H11" s="15">
        <v>-1674</v>
      </c>
    </row>
    <row r="12" spans="2:8" x14ac:dyDescent="0.25">
      <c r="B12" s="10" t="s">
        <v>4</v>
      </c>
      <c r="C12" s="11">
        <v>11250</v>
      </c>
      <c r="D12" s="11">
        <v>23763</v>
      </c>
      <c r="E12" s="11">
        <v>13055</v>
      </c>
      <c r="F12" s="11">
        <v>24035</v>
      </c>
      <c r="G12" s="11">
        <v>1805</v>
      </c>
      <c r="H12" s="12">
        <v>272</v>
      </c>
    </row>
    <row r="13" spans="2:8" x14ac:dyDescent="0.25">
      <c r="B13" s="13" t="s">
        <v>5</v>
      </c>
      <c r="C13" s="14">
        <v>9413</v>
      </c>
      <c r="D13" s="14">
        <v>16452</v>
      </c>
      <c r="E13" s="14">
        <v>8318</v>
      </c>
      <c r="F13" s="14">
        <v>16368</v>
      </c>
      <c r="G13" s="14">
        <v>-1095</v>
      </c>
      <c r="H13" s="15">
        <v>-84</v>
      </c>
    </row>
    <row r="14" spans="2:8" x14ac:dyDescent="0.25">
      <c r="B14" s="10" t="s">
        <v>6</v>
      </c>
      <c r="C14" s="11">
        <v>6931</v>
      </c>
      <c r="D14" s="11">
        <v>12669</v>
      </c>
      <c r="E14" s="11">
        <v>11610</v>
      </c>
      <c r="F14" s="11">
        <v>21893</v>
      </c>
      <c r="G14" s="11">
        <v>4679</v>
      </c>
      <c r="H14" s="12">
        <v>9224</v>
      </c>
    </row>
    <row r="15" spans="2:8" x14ac:dyDescent="0.25">
      <c r="B15" s="13" t="s">
        <v>7</v>
      </c>
      <c r="C15" s="14">
        <v>6752</v>
      </c>
      <c r="D15" s="14">
        <v>13747</v>
      </c>
      <c r="E15" s="14">
        <v>5686</v>
      </c>
      <c r="F15" s="14">
        <v>12301</v>
      </c>
      <c r="G15" s="14">
        <v>-1066</v>
      </c>
      <c r="H15" s="15">
        <v>-1446</v>
      </c>
    </row>
    <row r="16" spans="2:8" x14ac:dyDescent="0.25">
      <c r="B16" s="10" t="s">
        <v>8</v>
      </c>
      <c r="C16" s="11">
        <v>5669</v>
      </c>
      <c r="D16" s="11">
        <v>13140</v>
      </c>
      <c r="E16" s="11">
        <v>6991</v>
      </c>
      <c r="F16" s="11">
        <v>14425</v>
      </c>
      <c r="G16" s="11">
        <v>1322</v>
      </c>
      <c r="H16" s="12">
        <v>1285</v>
      </c>
    </row>
    <row r="17" spans="2:8" x14ac:dyDescent="0.25">
      <c r="B17" s="13" t="s">
        <v>9</v>
      </c>
      <c r="C17" s="14">
        <v>5091</v>
      </c>
      <c r="D17" s="14">
        <v>11347</v>
      </c>
      <c r="E17" s="14">
        <v>5056</v>
      </c>
      <c r="F17" s="14">
        <v>11637</v>
      </c>
      <c r="G17" s="14">
        <v>-35</v>
      </c>
      <c r="H17" s="15">
        <v>290</v>
      </c>
    </row>
    <row r="18" spans="2:8" x14ac:dyDescent="0.25">
      <c r="B18" s="10" t="s">
        <v>10</v>
      </c>
      <c r="C18" s="11">
        <v>4074</v>
      </c>
      <c r="D18" s="11">
        <v>8434</v>
      </c>
      <c r="E18" s="11">
        <v>3182</v>
      </c>
      <c r="F18" s="11">
        <v>7148</v>
      </c>
      <c r="G18" s="11">
        <v>-892</v>
      </c>
      <c r="H18" s="12">
        <v>-1286</v>
      </c>
    </row>
    <row r="19" spans="2:8" x14ac:dyDescent="0.25">
      <c r="B19" s="13" t="s">
        <v>11</v>
      </c>
      <c r="C19" s="14">
        <v>3228</v>
      </c>
      <c r="D19" s="14">
        <v>8200</v>
      </c>
      <c r="E19" s="14">
        <v>4445</v>
      </c>
      <c r="F19" s="14">
        <v>9555</v>
      </c>
      <c r="G19" s="14">
        <v>1217</v>
      </c>
      <c r="H19" s="15">
        <v>1355</v>
      </c>
    </row>
    <row r="20" spans="2:8" x14ac:dyDescent="0.25">
      <c r="B20" s="10" t="s">
        <v>12</v>
      </c>
      <c r="C20" s="11">
        <v>2447</v>
      </c>
      <c r="D20" s="11">
        <v>6878</v>
      </c>
      <c r="E20" s="11">
        <v>2483</v>
      </c>
      <c r="F20" s="11">
        <v>6433</v>
      </c>
      <c r="G20" s="11">
        <v>36</v>
      </c>
      <c r="H20" s="12">
        <v>-445</v>
      </c>
    </row>
    <row r="21" spans="2:8" x14ac:dyDescent="0.25">
      <c r="B21" s="13" t="s">
        <v>13</v>
      </c>
      <c r="C21" s="14">
        <v>2444</v>
      </c>
      <c r="D21" s="14">
        <v>7430</v>
      </c>
      <c r="E21" s="14">
        <v>2850</v>
      </c>
      <c r="F21" s="14">
        <v>8260</v>
      </c>
      <c r="G21" s="14">
        <v>406</v>
      </c>
      <c r="H21" s="15">
        <v>830</v>
      </c>
    </row>
    <row r="22" spans="2:8" x14ac:dyDescent="0.25">
      <c r="B22" s="10" t="s">
        <v>14</v>
      </c>
      <c r="C22" s="11">
        <v>2159</v>
      </c>
      <c r="D22" s="11">
        <v>6082</v>
      </c>
      <c r="E22" s="11">
        <v>3528</v>
      </c>
      <c r="F22" s="11">
        <v>7427</v>
      </c>
      <c r="G22" s="11">
        <v>1369</v>
      </c>
      <c r="H22" s="12">
        <v>1345</v>
      </c>
    </row>
    <row r="23" spans="2:8" x14ac:dyDescent="0.25">
      <c r="B23" s="13" t="s">
        <v>15</v>
      </c>
      <c r="C23" s="14">
        <v>1650</v>
      </c>
      <c r="D23" s="14">
        <v>4169</v>
      </c>
      <c r="E23" s="14">
        <v>2032</v>
      </c>
      <c r="F23" s="14">
        <v>4970</v>
      </c>
      <c r="G23" s="14">
        <v>382</v>
      </c>
      <c r="H23" s="15">
        <v>801</v>
      </c>
    </row>
    <row r="24" spans="2:8" x14ac:dyDescent="0.25">
      <c r="B24" s="10" t="s">
        <v>16</v>
      </c>
      <c r="C24" s="11">
        <v>1615</v>
      </c>
      <c r="D24" s="11">
        <v>4333</v>
      </c>
      <c r="E24" s="11">
        <v>2324</v>
      </c>
      <c r="F24" s="11">
        <v>4855</v>
      </c>
      <c r="G24" s="11">
        <v>709</v>
      </c>
      <c r="H24" s="12">
        <v>522</v>
      </c>
    </row>
    <row r="25" spans="2:8" x14ac:dyDescent="0.25">
      <c r="B25" s="13" t="s">
        <v>17</v>
      </c>
      <c r="C25" s="14">
        <v>1332</v>
      </c>
      <c r="D25" s="14">
        <v>3701</v>
      </c>
      <c r="E25" s="14">
        <v>2416</v>
      </c>
      <c r="F25" s="14">
        <v>5412</v>
      </c>
      <c r="G25" s="14">
        <v>1084</v>
      </c>
      <c r="H25" s="15">
        <v>1711</v>
      </c>
    </row>
    <row r="26" spans="2:8" x14ac:dyDescent="0.25">
      <c r="B26" s="10" t="s">
        <v>18</v>
      </c>
      <c r="C26" s="11">
        <v>724</v>
      </c>
      <c r="D26" s="11">
        <v>2228</v>
      </c>
      <c r="E26" s="11">
        <v>1440</v>
      </c>
      <c r="F26" s="11">
        <v>3862</v>
      </c>
      <c r="G26" s="11">
        <v>716</v>
      </c>
      <c r="H26" s="12">
        <v>1634</v>
      </c>
    </row>
    <row r="27" spans="2:8" x14ac:dyDescent="0.25">
      <c r="B27" s="13" t="s">
        <v>19</v>
      </c>
      <c r="C27" s="14">
        <v>718</v>
      </c>
      <c r="D27" s="14">
        <v>2926</v>
      </c>
      <c r="E27" s="14">
        <v>1283</v>
      </c>
      <c r="F27" s="14">
        <v>3329</v>
      </c>
      <c r="G27" s="14">
        <v>565</v>
      </c>
      <c r="H27" s="15">
        <v>403</v>
      </c>
    </row>
    <row r="28" spans="2:8" x14ac:dyDescent="0.25">
      <c r="B28" s="10" t="s">
        <v>20</v>
      </c>
      <c r="C28" s="11">
        <v>712</v>
      </c>
      <c r="D28" s="11">
        <v>1997</v>
      </c>
      <c r="E28" s="11">
        <v>1307</v>
      </c>
      <c r="F28" s="11">
        <v>2785</v>
      </c>
      <c r="G28" s="11">
        <v>595</v>
      </c>
      <c r="H28" s="12">
        <v>788</v>
      </c>
    </row>
    <row r="29" spans="2:8" x14ac:dyDescent="0.25">
      <c r="B29" s="13" t="s">
        <v>21</v>
      </c>
      <c r="C29" s="14">
        <v>616</v>
      </c>
      <c r="D29" s="14">
        <v>2382</v>
      </c>
      <c r="E29" s="14">
        <v>1372</v>
      </c>
      <c r="F29" s="14">
        <v>3499</v>
      </c>
      <c r="G29" s="14">
        <v>756</v>
      </c>
      <c r="H29" s="15">
        <v>1117</v>
      </c>
    </row>
    <row r="30" spans="2:8" x14ac:dyDescent="0.25">
      <c r="B30" s="10" t="s">
        <v>22</v>
      </c>
      <c r="C30" s="11">
        <v>231</v>
      </c>
      <c r="D30" s="11">
        <v>965</v>
      </c>
      <c r="E30" s="11">
        <v>772</v>
      </c>
      <c r="F30" s="11">
        <v>1838</v>
      </c>
      <c r="G30" s="11">
        <v>541</v>
      </c>
      <c r="H30" s="12">
        <v>873</v>
      </c>
    </row>
    <row r="31" spans="2:8" x14ac:dyDescent="0.25">
      <c r="B31" s="13" t="s">
        <v>23</v>
      </c>
      <c r="C31" s="14">
        <v>105</v>
      </c>
      <c r="D31" s="14">
        <v>1017</v>
      </c>
      <c r="E31" s="14">
        <v>823</v>
      </c>
      <c r="F31" s="14">
        <v>2199</v>
      </c>
      <c r="G31" s="14">
        <v>718</v>
      </c>
      <c r="H31" s="15">
        <v>1182</v>
      </c>
    </row>
    <row r="32" spans="2:8" x14ac:dyDescent="0.25">
      <c r="B32" s="10" t="s">
        <v>24</v>
      </c>
      <c r="C32" s="11">
        <v>95</v>
      </c>
      <c r="D32" s="11">
        <v>539</v>
      </c>
      <c r="E32" s="11">
        <v>298</v>
      </c>
      <c r="F32" s="11">
        <v>989</v>
      </c>
      <c r="G32" s="11">
        <v>203</v>
      </c>
      <c r="H32" s="12">
        <v>450</v>
      </c>
    </row>
    <row r="33" spans="2:8" x14ac:dyDescent="0.25">
      <c r="B33" s="13" t="s">
        <v>25</v>
      </c>
      <c r="C33" s="14">
        <v>54</v>
      </c>
      <c r="D33" s="14">
        <v>333</v>
      </c>
      <c r="E33" s="14">
        <v>362</v>
      </c>
      <c r="F33" s="14">
        <v>922</v>
      </c>
      <c r="G33" s="14">
        <v>308</v>
      </c>
      <c r="H33" s="15">
        <v>589</v>
      </c>
    </row>
    <row r="34" spans="2:8" ht="15.75" thickBot="1" x14ac:dyDescent="0.3">
      <c r="B34" s="16" t="s">
        <v>26</v>
      </c>
      <c r="C34" s="17">
        <v>48</v>
      </c>
      <c r="D34" s="17">
        <v>513</v>
      </c>
      <c r="E34" s="17">
        <v>370</v>
      </c>
      <c r="F34" s="17">
        <v>1107</v>
      </c>
      <c r="G34" s="17">
        <v>322</v>
      </c>
      <c r="H34" s="18">
        <v>594</v>
      </c>
    </row>
    <row r="35" spans="2:8" ht="17.25" customHeight="1" x14ac:dyDescent="0.25">
      <c r="B35" s="19" t="s">
        <v>42</v>
      </c>
      <c r="C35" s="20"/>
      <c r="D35" s="20"/>
      <c r="E35" s="20"/>
      <c r="F35" s="20"/>
      <c r="G35" s="20"/>
      <c r="H35" s="20"/>
    </row>
    <row r="36" spans="2:8" ht="66" customHeight="1" x14ac:dyDescent="0.25">
      <c r="B36" s="21" t="s">
        <v>43</v>
      </c>
      <c r="C36" s="21"/>
      <c r="D36" s="21"/>
      <c r="E36" s="21"/>
      <c r="F36" s="21"/>
      <c r="G36" s="21"/>
      <c r="H36" s="21"/>
    </row>
  </sheetData>
  <mergeCells count="8">
    <mergeCell ref="B35:H35"/>
    <mergeCell ref="B36:H36"/>
    <mergeCell ref="B2:H2"/>
    <mergeCell ref="B3:B6"/>
    <mergeCell ref="C3:H3"/>
    <mergeCell ref="C4:D4"/>
    <mergeCell ref="E4:F4"/>
    <mergeCell ref="G4:H4"/>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M.MOB.01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Marcia S R. Tupinambá</cp:lastModifiedBy>
  <dcterms:created xsi:type="dcterms:W3CDTF">2019-04-05T12:46:38Z</dcterms:created>
  <dcterms:modified xsi:type="dcterms:W3CDTF">2019-04-15T17:27:35Z</dcterms:modified>
</cp:coreProperties>
</file>