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D.PROG.09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Q45" i="1" l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</calcChain>
</file>

<file path=xl/sharedStrings.xml><?xml version="1.0" encoding="utf-8"?>
<sst xmlns="http://schemas.openxmlformats.org/spreadsheetml/2006/main" count="1204" uniqueCount="228">
  <si>
    <t>2015</t>
  </si>
  <si>
    <t>2016</t>
  </si>
  <si>
    <t>2017</t>
  </si>
  <si>
    <t>695</t>
  </si>
  <si>
    <t>752</t>
  </si>
  <si>
    <t>821</t>
  </si>
  <si>
    <t>857</t>
  </si>
  <si>
    <t>921</t>
  </si>
  <si>
    <t>986</t>
  </si>
  <si>
    <t>1059</t>
  </si>
  <si>
    <t>1097</t>
  </si>
  <si>
    <t>1185</t>
  </si>
  <si>
    <t>1245</t>
  </si>
  <si>
    <t>1320</t>
  </si>
  <si>
    <t>1422</t>
  </si>
  <si>
    <t>1502</t>
  </si>
  <si>
    <t>1615</t>
  </si>
  <si>
    <t>1717</t>
  </si>
  <si>
    <t>1953</t>
  </si>
  <si>
    <t>2120</t>
  </si>
  <si>
    <t>2152</t>
  </si>
  <si>
    <t>2183</t>
  </si>
  <si>
    <t>2223</t>
  </si>
  <si>
    <t>Total</t>
  </si>
  <si>
    <t>7</t>
  </si>
  <si>
    <t>24</t>
  </si>
  <si>
    <t>49</t>
  </si>
  <si>
    <t>62</t>
  </si>
  <si>
    <t>82</t>
  </si>
  <si>
    <t>115</t>
  </si>
  <si>
    <t>117</t>
  </si>
  <si>
    <t>145</t>
  </si>
  <si>
    <t>190</t>
  </si>
  <si>
    <t>10</t>
  </si>
  <si>
    <t>25</t>
  </si>
  <si>
    <t>27</t>
  </si>
  <si>
    <t>37</t>
  </si>
  <si>
    <t>56</t>
  </si>
  <si>
    <t>69</t>
  </si>
  <si>
    <t>70</t>
  </si>
  <si>
    <t>101</t>
  </si>
  <si>
    <t>Federal</t>
  </si>
  <si>
    <t>12</t>
  </si>
  <si>
    <t>22</t>
  </si>
  <si>
    <t>28</t>
  </si>
  <si>
    <t>39</t>
  </si>
  <si>
    <t>54</t>
  </si>
  <si>
    <t>53</t>
  </si>
  <si>
    <t>67</t>
  </si>
  <si>
    <t>75</t>
  </si>
  <si>
    <t>Estadual</t>
  </si>
  <si>
    <t>0</t>
  </si>
  <si>
    <t>Municipal</t>
  </si>
  <si>
    <t>-</t>
  </si>
  <si>
    <t>2</t>
  </si>
  <si>
    <t>6</t>
  </si>
  <si>
    <t>5</t>
  </si>
  <si>
    <t>8</t>
  </si>
  <si>
    <t>9</t>
  </si>
  <si>
    <t>14</t>
  </si>
  <si>
    <t>Particular</t>
  </si>
  <si>
    <t>109</t>
  </si>
  <si>
    <t>110</t>
  </si>
  <si>
    <t>111</t>
  </si>
  <si>
    <t>100</t>
  </si>
  <si>
    <t>155</t>
  </si>
  <si>
    <t>156</t>
  </si>
  <si>
    <t>204</t>
  </si>
  <si>
    <t>270</t>
  </si>
  <si>
    <t>308</t>
  </si>
  <si>
    <t>59</t>
  </si>
  <si>
    <t>52</t>
  </si>
  <si>
    <t>77</t>
  </si>
  <si>
    <t>85</t>
  </si>
  <si>
    <t>86</t>
  </si>
  <si>
    <t>103</t>
  </si>
  <si>
    <t>154</t>
  </si>
  <si>
    <t>181</t>
  </si>
  <si>
    <t>36</t>
  </si>
  <si>
    <t>38</t>
  </si>
  <si>
    <t>35</t>
  </si>
  <si>
    <t>34</t>
  </si>
  <si>
    <t>60</t>
  </si>
  <si>
    <t>80</t>
  </si>
  <si>
    <t>89</t>
  </si>
  <si>
    <t>97</t>
  </si>
  <si>
    <t>13</t>
  </si>
  <si>
    <t>11</t>
  </si>
  <si>
    <t>21</t>
  </si>
  <si>
    <t>30</t>
  </si>
  <si>
    <t>256</t>
  </si>
  <si>
    <t>279</t>
  </si>
  <si>
    <t>284</t>
  </si>
  <si>
    <t>322</t>
  </si>
  <si>
    <t>326</t>
  </si>
  <si>
    <t>330</t>
  </si>
  <si>
    <t>400</t>
  </si>
  <si>
    <t>406</t>
  </si>
  <si>
    <t>415</t>
  </si>
  <si>
    <t>479</t>
  </si>
  <si>
    <t>484</t>
  </si>
  <si>
    <t>491</t>
  </si>
  <si>
    <t>526</t>
  </si>
  <si>
    <t>530</t>
  </si>
  <si>
    <t>534</t>
  </si>
  <si>
    <t>576</t>
  </si>
  <si>
    <t>572</t>
  </si>
  <si>
    <t>574</t>
  </si>
  <si>
    <t>578</t>
  </si>
  <si>
    <t>708</t>
  </si>
  <si>
    <t>123</t>
  </si>
  <si>
    <t>142</t>
  </si>
  <si>
    <t>146</t>
  </si>
  <si>
    <t>175</t>
  </si>
  <si>
    <t>179</t>
  </si>
  <si>
    <t>183</t>
  </si>
  <si>
    <t>220</t>
  </si>
  <si>
    <t>222</t>
  </si>
  <si>
    <t>227</t>
  </si>
  <si>
    <t>249</t>
  </si>
  <si>
    <t>250</t>
  </si>
  <si>
    <t>255</t>
  </si>
  <si>
    <t>291</t>
  </si>
  <si>
    <t>292</t>
  </si>
  <si>
    <t>296</t>
  </si>
  <si>
    <t>316</t>
  </si>
  <si>
    <t>315</t>
  </si>
  <si>
    <t>320</t>
  </si>
  <si>
    <t>383</t>
  </si>
  <si>
    <t>112</t>
  </si>
  <si>
    <t>116</t>
  </si>
  <si>
    <t>122</t>
  </si>
  <si>
    <t>135</t>
  </si>
  <si>
    <t>139</t>
  </si>
  <si>
    <t>143</t>
  </si>
  <si>
    <t>174</t>
  </si>
  <si>
    <t>177</t>
  </si>
  <si>
    <t>178</t>
  </si>
  <si>
    <t>171</t>
  </si>
  <si>
    <t>173</t>
  </si>
  <si>
    <t>176</t>
  </si>
  <si>
    <t>208</t>
  </si>
  <si>
    <t>45</t>
  </si>
  <si>
    <t>57</t>
  </si>
  <si>
    <t>58</t>
  </si>
  <si>
    <t>64</t>
  </si>
  <si>
    <t>65</t>
  </si>
  <si>
    <t>81</t>
  </si>
  <si>
    <t>79</t>
  </si>
  <si>
    <t>4</t>
  </si>
  <si>
    <t>245</t>
  </si>
  <si>
    <t>311</t>
  </si>
  <si>
    <t>360</t>
  </si>
  <si>
    <t>401</t>
  </si>
  <si>
    <t>367</t>
  </si>
  <si>
    <t>486</t>
  </si>
  <si>
    <t>480</t>
  </si>
  <si>
    <t>549</t>
  </si>
  <si>
    <t>644</t>
  </si>
  <si>
    <t>608</t>
  </si>
  <si>
    <t>718</t>
  </si>
  <si>
    <t>818</t>
  </si>
  <si>
    <t>909</t>
  </si>
  <si>
    <t>1041</t>
  </si>
  <si>
    <t>1070</t>
  </si>
  <si>
    <t>1095</t>
  </si>
  <si>
    <t>942</t>
  </si>
  <si>
    <t>119</t>
  </si>
  <si>
    <t>144</t>
  </si>
  <si>
    <t>167</t>
  </si>
  <si>
    <t>199</t>
  </si>
  <si>
    <t>217</t>
  </si>
  <si>
    <t>237</t>
  </si>
  <si>
    <t>290</t>
  </si>
  <si>
    <t>305</t>
  </si>
  <si>
    <t>352</t>
  </si>
  <si>
    <t>379</t>
  </si>
  <si>
    <t>453</t>
  </si>
  <si>
    <t>504</t>
  </si>
  <si>
    <t>563</t>
  </si>
  <si>
    <t>632</t>
  </si>
  <si>
    <t>646</t>
  </si>
  <si>
    <t>657</t>
  </si>
  <si>
    <t>555</t>
  </si>
  <si>
    <t>106</t>
  </si>
  <si>
    <t>113</t>
  </si>
  <si>
    <t>130</t>
  </si>
  <si>
    <t>137</t>
  </si>
  <si>
    <t>120</t>
  </si>
  <si>
    <t>127</t>
  </si>
  <si>
    <t>136</t>
  </si>
  <si>
    <t>235</t>
  </si>
  <si>
    <t>238</t>
  </si>
  <si>
    <t>1</t>
  </si>
  <si>
    <t>3</t>
  </si>
  <si>
    <t>16</t>
  </si>
  <si>
    <t>20</t>
  </si>
  <si>
    <t>31</t>
  </si>
  <si>
    <t>50</t>
  </si>
  <si>
    <t>55</t>
  </si>
  <si>
    <t>68</t>
  </si>
  <si>
    <t>91</t>
  </si>
  <si>
    <t>90</t>
  </si>
  <si>
    <t>107</t>
  </si>
  <si>
    <t>133</t>
  </si>
  <si>
    <t>186</t>
  </si>
  <si>
    <t>197</t>
  </si>
  <si>
    <t>48</t>
  </si>
  <si>
    <t>46</t>
  </si>
  <si>
    <t>44</t>
  </si>
  <si>
    <t>92</t>
  </si>
  <si>
    <t>94</t>
  </si>
  <si>
    <t>71</t>
  </si>
  <si>
    <t>42</t>
  </si>
  <si>
    <t>33</t>
  </si>
  <si>
    <t>32</t>
  </si>
  <si>
    <t>51</t>
  </si>
  <si>
    <t>47</t>
  </si>
  <si>
    <t>41</t>
  </si>
  <si>
    <t>43</t>
  </si>
  <si>
    <t>19</t>
  </si>
  <si>
    <t>18</t>
  </si>
  <si>
    <t>23</t>
  </si>
  <si>
    <r>
      <t>Nota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/
Natureza jurídica</t>
    </r>
  </si>
  <si>
    <t>Doutores: Programas de doutorado</t>
  </si>
  <si>
    <r>
      <t>Nota:</t>
    </r>
    <r>
      <rPr>
        <sz val="8"/>
        <rFont val="Arial"/>
        <family val="2"/>
      </rPr>
      <t xml:space="preserve"> (1) A Capes avalia os programas de pós-graduação a cada três anos e as notas atribuídas na avaliação vigoram pelo intervalo de três anos. Os programas sem nota são aqueles que, em razão de seu desempenho na avaliação, encontram-se em processo de extinção ou fusão com outros programas. As notas 1 e 2 também são consideradas insatisfatórias e os programas com essas avaliações estão impedidos de receber novas bolsas e matricular novos alunos. Novos programas podem ser credenciados pela CAPES no intervalo entre as avaliações periódicas. Somente são credenciados programas que receberam nota igual ou superior a 3 no momento do credenciamento. Os novos programas permanecem com a nota recebida no credenciamento até a segunda avaliação trienal que vier a ocorrer após o momento em que se deu o credenciamento do programa. Os programas mais bem avaliados recebem a nota 7.</t>
    </r>
  </si>
  <si>
    <r>
      <rPr>
        <b/>
        <sz val="10"/>
        <color theme="1"/>
        <rFont val="Arial"/>
        <family val="2"/>
      </rPr>
      <t>Tabela D.PROG.</t>
    </r>
    <r>
      <rPr>
        <b/>
        <sz val="10"/>
        <rFont val="Arial"/>
        <family val="2"/>
      </rPr>
      <t>09</t>
    </r>
    <r>
      <rPr>
        <b/>
        <sz val="10"/>
        <color theme="1"/>
        <rFont val="Arial"/>
        <family val="2"/>
      </rPr>
      <t>.</t>
    </r>
    <r>
      <rPr>
        <sz val="10"/>
        <color theme="1"/>
        <rFont val="Arial"/>
        <family val="2"/>
      </rPr>
      <t xml:space="preserve"> Número de programas de doutorado por nota recebida na avaliação da Capes e natureza jurídica das instituições, Brasil, 1998-2017</t>
    </r>
  </si>
  <si>
    <r>
      <t xml:space="preserve">Fonte: </t>
    </r>
    <r>
      <rPr>
        <sz val="8"/>
        <rFont val="Arial"/>
        <family val="2"/>
      </rPr>
      <t>Coleta Capes 1998-2012 e Plataforma Sucupira 2013-2017 (Capes, MEC). Elaboração CGEE.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</si>
</sst>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_(* #,##0.00_);_(* \(#,##0.00\);_(* &quot;-&quot;??_);_(@_)"/>
  </numFmts>
  <fonts count="14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color rgb="FF003300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5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164" fontId="5" fillId="0" borderId="0" applyBorder="0" applyProtection="0"/>
    <xf numFmtId="0" fontId="6" fillId="0" borderId="0"/>
    <xf numFmtId="165" fontId="6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0" fillId="2" borderId="0" xfId="0" applyFill="1"/>
    <xf numFmtId="0" fontId="2" fillId="3" borderId="3" xfId="1" applyNumberFormat="1" applyFont="1" applyFill="1" applyBorder="1" applyAlignment="1">
      <alignment horizontal="left" vertical="center"/>
    </xf>
    <xf numFmtId="3" fontId="2" fillId="3" borderId="3" xfId="1" applyNumberFormat="1" applyFont="1" applyFill="1" applyBorder="1" applyAlignment="1">
      <alignment horizontal="right" vertical="center"/>
    </xf>
    <xf numFmtId="1" fontId="0" fillId="2" borderId="0" xfId="0" applyNumberFormat="1" applyFill="1"/>
    <xf numFmtId="0" fontId="2" fillId="4" borderId="0" xfId="1" applyNumberFormat="1" applyFont="1" applyFill="1" applyBorder="1" applyAlignment="1">
      <alignment horizontal="left" vertical="center"/>
    </xf>
    <xf numFmtId="3" fontId="2" fillId="4" borderId="0" xfId="1" applyNumberFormat="1" applyFont="1" applyFill="1" applyBorder="1" applyAlignment="1">
      <alignment horizontal="right" vertical="center"/>
    </xf>
    <xf numFmtId="0" fontId="3" fillId="5" borderId="0" xfId="1" applyNumberFormat="1" applyFont="1" applyFill="1" applyBorder="1" applyAlignment="1">
      <alignment vertical="center"/>
    </xf>
    <xf numFmtId="3" fontId="4" fillId="5" borderId="4" xfId="1" applyNumberFormat="1" applyFont="1" applyFill="1" applyBorder="1" applyAlignment="1">
      <alignment horizontal="right" vertical="center"/>
    </xf>
    <xf numFmtId="0" fontId="3" fillId="2" borderId="0" xfId="1" applyNumberFormat="1" applyFont="1" applyFill="1" applyBorder="1" applyAlignment="1">
      <alignment vertical="center"/>
    </xf>
    <xf numFmtId="3" fontId="3" fillId="2" borderId="0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Border="1" applyAlignment="1" applyProtection="1">
      <alignment horizontal="right" vertical="center"/>
    </xf>
    <xf numFmtId="0" fontId="3" fillId="2" borderId="5" xfId="1" applyNumberFormat="1" applyFont="1" applyFill="1" applyBorder="1" applyAlignment="1">
      <alignment vertical="center"/>
    </xf>
    <xf numFmtId="3" fontId="3" fillId="2" borderId="5" xfId="1" applyNumberFormat="1" applyFont="1" applyFill="1" applyBorder="1" applyAlignment="1">
      <alignment horizontal="right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11" fillId="6" borderId="3" xfId="2" applyFont="1" applyFill="1" applyBorder="1" applyAlignment="1">
      <alignment horizontal="left" vertical="center"/>
    </xf>
    <xf numFmtId="3" fontId="11" fillId="6" borderId="3" xfId="2" applyNumberFormat="1" applyFont="1" applyFill="1" applyBorder="1" applyAlignment="1">
      <alignment horizontal="right" vertical="center"/>
    </xf>
    <xf numFmtId="0" fontId="11" fillId="7" borderId="0" xfId="2" applyFont="1" applyFill="1" applyBorder="1" applyAlignment="1">
      <alignment horizontal="left" vertical="center"/>
    </xf>
    <xf numFmtId="3" fontId="11" fillId="7" borderId="0" xfId="2" applyNumberFormat="1" applyFont="1" applyFill="1" applyBorder="1" applyAlignment="1">
      <alignment horizontal="right" vertical="center"/>
    </xf>
    <xf numFmtId="0" fontId="12" fillId="8" borderId="0" xfId="2" applyFont="1" applyFill="1" applyBorder="1" applyAlignment="1">
      <alignment vertical="center"/>
    </xf>
    <xf numFmtId="3" fontId="13" fillId="8" borderId="9" xfId="2" applyNumberFormat="1" applyFont="1" applyFill="1" applyBorder="1" applyAlignment="1">
      <alignment horizontal="right" vertical="center"/>
    </xf>
    <xf numFmtId="0" fontId="12" fillId="0" borderId="0" xfId="2" applyFont="1" applyBorder="1" applyAlignment="1">
      <alignment vertical="center"/>
    </xf>
    <xf numFmtId="3" fontId="12" fillId="0" borderId="0" xfId="2" applyNumberFormat="1" applyFont="1" applyBorder="1" applyAlignment="1">
      <alignment horizontal="right" vertical="center"/>
    </xf>
    <xf numFmtId="3" fontId="12" fillId="0" borderId="0" xfId="3" applyNumberFormat="1" applyFont="1" applyBorder="1" applyAlignment="1">
      <alignment horizontal="right" vertical="center"/>
    </xf>
    <xf numFmtId="0" fontId="12" fillId="0" borderId="5" xfId="2" applyFont="1" applyBorder="1" applyAlignment="1">
      <alignment vertical="center"/>
    </xf>
    <xf numFmtId="3" fontId="12" fillId="0" borderId="5" xfId="2" applyNumberFormat="1" applyFont="1" applyBorder="1" applyAlignment="1">
      <alignment horizontal="right" vertical="center"/>
    </xf>
    <xf numFmtId="0" fontId="11" fillId="2" borderId="6" xfId="4" applyFont="1" applyFill="1" applyBorder="1" applyAlignment="1">
      <alignment horizontal="left" vertical="center" wrapText="1"/>
    </xf>
    <xf numFmtId="0" fontId="11" fillId="2" borderId="0" xfId="2" applyFont="1" applyFill="1" applyBorder="1" applyAlignment="1">
      <alignment horizontal="justify" vertical="top" wrapText="1"/>
    </xf>
    <xf numFmtId="0" fontId="9" fillId="0" borderId="0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3" xfId="4"/>
    <cellStyle name="Texto Explicativo" xfId="1" builtinId="53" customBuiltin="1"/>
    <cellStyle name="Vírgula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Q47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Q43" sqref="Q43"/>
    </sheetView>
  </sheetViews>
  <sheetFormatPr defaultRowHeight="15" x14ac:dyDescent="0.25"/>
  <cols>
    <col min="1" max="1" width="9.140625" style="1"/>
    <col min="2" max="2" width="22.140625" style="1" customWidth="1"/>
    <col min="3" max="22" width="7.7109375" style="1" customWidth="1"/>
    <col min="23" max="59" width="8.5703125" style="1" customWidth="1"/>
    <col min="60" max="60" width="7.42578125" style="1" bestFit="1" customWidth="1"/>
    <col min="61" max="77" width="5" style="1" bestFit="1" customWidth="1"/>
    <col min="78" max="78" width="8.5703125" style="1" customWidth="1"/>
    <col min="79" max="95" width="8.7109375" style="1" bestFit="1" customWidth="1"/>
    <col min="96" max="1062" width="8.5703125" style="1" customWidth="1"/>
    <col min="1063" max="16384" width="9.140625" style="1"/>
  </cols>
  <sheetData>
    <row r="2" spans="2:95" ht="15.75" customHeight="1" thickBot="1" x14ac:dyDescent="0.3">
      <c r="B2" s="33" t="s">
        <v>226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2:95" ht="15" customHeight="1" x14ac:dyDescent="0.25">
      <c r="B3" s="29" t="s">
        <v>223</v>
      </c>
      <c r="C3" s="31" t="s">
        <v>224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spans="2:95" ht="15.75" thickBot="1" x14ac:dyDescent="0.3">
      <c r="B4" s="30"/>
      <c r="C4" s="14">
        <v>1998</v>
      </c>
      <c r="D4" s="14">
        <v>1999</v>
      </c>
      <c r="E4" s="14">
        <v>2000</v>
      </c>
      <c r="F4" s="14">
        <v>2001</v>
      </c>
      <c r="G4" s="14">
        <v>2002</v>
      </c>
      <c r="H4" s="14">
        <v>2003</v>
      </c>
      <c r="I4" s="14">
        <v>2004</v>
      </c>
      <c r="J4" s="14">
        <v>2005</v>
      </c>
      <c r="K4" s="14">
        <v>2006</v>
      </c>
      <c r="L4" s="14">
        <v>2007</v>
      </c>
      <c r="M4" s="15">
        <v>2008</v>
      </c>
      <c r="N4" s="15">
        <v>2009</v>
      </c>
      <c r="O4" s="15">
        <v>2010</v>
      </c>
      <c r="P4" s="15">
        <v>2011</v>
      </c>
      <c r="Q4" s="15">
        <v>2012</v>
      </c>
      <c r="R4" s="15">
        <v>2013</v>
      </c>
      <c r="S4" s="15">
        <v>2014</v>
      </c>
      <c r="T4" s="15" t="s">
        <v>0</v>
      </c>
      <c r="U4" s="15" t="s">
        <v>1</v>
      </c>
      <c r="V4" s="15" t="s">
        <v>2</v>
      </c>
    </row>
    <row r="5" spans="2:95" ht="15.75" thickBot="1" x14ac:dyDescent="0.3">
      <c r="B5" s="16" t="s">
        <v>23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7" t="s">
        <v>14</v>
      </c>
      <c r="O5" s="17" t="s">
        <v>15</v>
      </c>
      <c r="P5" s="17" t="s">
        <v>16</v>
      </c>
      <c r="Q5" s="17" t="s">
        <v>17</v>
      </c>
      <c r="R5" s="17" t="s">
        <v>18</v>
      </c>
      <c r="S5" s="17" t="s">
        <v>19</v>
      </c>
      <c r="T5" s="17" t="s">
        <v>20</v>
      </c>
      <c r="U5" s="17" t="s">
        <v>21</v>
      </c>
      <c r="V5" s="17" t="s">
        <v>22</v>
      </c>
      <c r="BH5" s="2" t="s">
        <v>23</v>
      </c>
      <c r="BI5" s="3">
        <v>695</v>
      </c>
      <c r="BJ5" s="3">
        <v>752</v>
      </c>
      <c r="BK5" s="3">
        <v>821</v>
      </c>
      <c r="BL5" s="3">
        <v>857</v>
      </c>
      <c r="BM5" s="3">
        <v>921</v>
      </c>
      <c r="BN5" s="3">
        <v>986</v>
      </c>
      <c r="BO5" s="3">
        <v>1059</v>
      </c>
      <c r="BP5" s="3">
        <v>1097</v>
      </c>
      <c r="BQ5" s="3">
        <v>1185</v>
      </c>
      <c r="BR5" s="3">
        <v>1245</v>
      </c>
      <c r="BS5" s="3">
        <v>1320</v>
      </c>
      <c r="BT5" s="3">
        <v>1422</v>
      </c>
      <c r="BU5" s="3">
        <v>1502</v>
      </c>
      <c r="BV5" s="3">
        <v>1615</v>
      </c>
      <c r="BW5" s="3">
        <v>1717</v>
      </c>
      <c r="BX5" s="3">
        <v>1953</v>
      </c>
      <c r="BY5" s="3">
        <v>1954</v>
      </c>
      <c r="CA5" s="4">
        <f t="shared" ref="CA5:CA45" si="0">BI5-C5</f>
        <v>0</v>
      </c>
      <c r="CB5" s="4">
        <f t="shared" ref="CB5:CB45" si="1">BJ5-D5</f>
        <v>0</v>
      </c>
      <c r="CC5" s="4">
        <f t="shared" ref="CC5:CC45" si="2">BK5-E5</f>
        <v>0</v>
      </c>
      <c r="CD5" s="4">
        <f t="shared" ref="CD5:CD45" si="3">BL5-F5</f>
        <v>0</v>
      </c>
      <c r="CE5" s="4">
        <f t="shared" ref="CE5:CE45" si="4">BM5-G5</f>
        <v>0</v>
      </c>
      <c r="CF5" s="4">
        <f t="shared" ref="CF5:CF45" si="5">BN5-H5</f>
        <v>0</v>
      </c>
      <c r="CG5" s="4">
        <f t="shared" ref="CG5:CG45" si="6">BO5-I5</f>
        <v>0</v>
      </c>
      <c r="CH5" s="4">
        <f t="shared" ref="CH5:CH45" si="7">BP5-J5</f>
        <v>0</v>
      </c>
      <c r="CI5" s="4">
        <f t="shared" ref="CI5:CI45" si="8">BQ5-K5</f>
        <v>0</v>
      </c>
      <c r="CJ5" s="4">
        <f t="shared" ref="CJ5:CJ45" si="9">BR5-L5</f>
        <v>0</v>
      </c>
      <c r="CK5" s="4">
        <f t="shared" ref="CK5:CK45" si="10">BS5-M5</f>
        <v>0</v>
      </c>
      <c r="CL5" s="4">
        <f t="shared" ref="CL5:CL45" si="11">BT5-N5</f>
        <v>0</v>
      </c>
      <c r="CM5" s="4">
        <f t="shared" ref="CM5:CM45" si="12">BU5-O5</f>
        <v>0</v>
      </c>
      <c r="CN5" s="4">
        <f t="shared" ref="CN5:CN45" si="13">BV5-P5</f>
        <v>0</v>
      </c>
      <c r="CO5" s="4">
        <f t="shared" ref="CO5:CO45" si="14">BW5-Q5</f>
        <v>0</v>
      </c>
      <c r="CP5" s="4">
        <f t="shared" ref="CP5:CP45" si="15">BX5-R5</f>
        <v>0</v>
      </c>
      <c r="CQ5" s="4">
        <f t="shared" ref="CQ5:CQ45" si="16">BY5-S5</f>
        <v>-166</v>
      </c>
    </row>
    <row r="6" spans="2:95" x14ac:dyDescent="0.25">
      <c r="B6" s="18" t="s">
        <v>24</v>
      </c>
      <c r="C6" s="19" t="s">
        <v>25</v>
      </c>
      <c r="D6" s="19" t="s">
        <v>25</v>
      </c>
      <c r="E6" s="19" t="s">
        <v>25</v>
      </c>
      <c r="F6" s="19" t="s">
        <v>26</v>
      </c>
      <c r="G6" s="19" t="s">
        <v>26</v>
      </c>
      <c r="H6" s="19" t="s">
        <v>26</v>
      </c>
      <c r="I6" s="19" t="s">
        <v>27</v>
      </c>
      <c r="J6" s="19" t="s">
        <v>27</v>
      </c>
      <c r="K6" s="19" t="s">
        <v>27</v>
      </c>
      <c r="L6" s="19" t="s">
        <v>28</v>
      </c>
      <c r="M6" s="19" t="s">
        <v>28</v>
      </c>
      <c r="N6" s="19" t="s">
        <v>28</v>
      </c>
      <c r="O6" s="19" t="s">
        <v>29</v>
      </c>
      <c r="P6" s="19" t="s">
        <v>30</v>
      </c>
      <c r="Q6" s="19" t="s">
        <v>30</v>
      </c>
      <c r="R6" s="19" t="s">
        <v>31</v>
      </c>
      <c r="S6" s="19" t="s">
        <v>31</v>
      </c>
      <c r="T6" s="19" t="s">
        <v>31</v>
      </c>
      <c r="U6" s="19" t="s">
        <v>31</v>
      </c>
      <c r="V6" s="19" t="s">
        <v>32</v>
      </c>
      <c r="BH6" s="5">
        <v>7</v>
      </c>
      <c r="BI6" s="6">
        <v>24</v>
      </c>
      <c r="BJ6" s="6">
        <v>24</v>
      </c>
      <c r="BK6" s="6">
        <v>24</v>
      </c>
      <c r="BL6" s="6">
        <v>49</v>
      </c>
      <c r="BM6" s="6">
        <v>49</v>
      </c>
      <c r="BN6" s="6">
        <v>49</v>
      </c>
      <c r="BO6" s="6">
        <v>62</v>
      </c>
      <c r="BP6" s="6">
        <v>62</v>
      </c>
      <c r="BQ6" s="6">
        <v>62</v>
      </c>
      <c r="BR6" s="6">
        <v>82</v>
      </c>
      <c r="BS6" s="6">
        <v>82</v>
      </c>
      <c r="BT6" s="6">
        <v>82</v>
      </c>
      <c r="BU6" s="6">
        <v>115</v>
      </c>
      <c r="BV6" s="6">
        <v>117</v>
      </c>
      <c r="BW6" s="6">
        <v>117</v>
      </c>
      <c r="BX6" s="6">
        <v>145</v>
      </c>
      <c r="BY6" s="6">
        <v>145</v>
      </c>
      <c r="CA6" s="4">
        <f t="shared" si="0"/>
        <v>0</v>
      </c>
      <c r="CB6" s="4">
        <f t="shared" si="1"/>
        <v>0</v>
      </c>
      <c r="CC6" s="4">
        <f t="shared" si="2"/>
        <v>0</v>
      </c>
      <c r="CD6" s="4">
        <f t="shared" si="3"/>
        <v>0</v>
      </c>
      <c r="CE6" s="4">
        <f t="shared" si="4"/>
        <v>0</v>
      </c>
      <c r="CF6" s="4">
        <f t="shared" si="5"/>
        <v>0</v>
      </c>
      <c r="CG6" s="4">
        <f t="shared" si="6"/>
        <v>0</v>
      </c>
      <c r="CH6" s="4">
        <f t="shared" si="7"/>
        <v>0</v>
      </c>
      <c r="CI6" s="4">
        <f t="shared" si="8"/>
        <v>0</v>
      </c>
      <c r="CJ6" s="4">
        <f t="shared" si="9"/>
        <v>0</v>
      </c>
      <c r="CK6" s="4">
        <f t="shared" si="10"/>
        <v>0</v>
      </c>
      <c r="CL6" s="4">
        <f t="shared" si="11"/>
        <v>0</v>
      </c>
      <c r="CM6" s="4">
        <f t="shared" si="12"/>
        <v>0</v>
      </c>
      <c r="CN6" s="4">
        <f t="shared" si="13"/>
        <v>0</v>
      </c>
      <c r="CO6" s="4">
        <f t="shared" si="14"/>
        <v>0</v>
      </c>
      <c r="CP6" s="4">
        <f t="shared" si="15"/>
        <v>0</v>
      </c>
      <c r="CQ6" s="4">
        <f t="shared" si="16"/>
        <v>0</v>
      </c>
    </row>
    <row r="7" spans="2:95" x14ac:dyDescent="0.25">
      <c r="B7" s="20" t="s">
        <v>41</v>
      </c>
      <c r="C7" s="21" t="s">
        <v>33</v>
      </c>
      <c r="D7" s="21" t="s">
        <v>33</v>
      </c>
      <c r="E7" s="21" t="s">
        <v>33</v>
      </c>
      <c r="F7" s="21" t="s">
        <v>34</v>
      </c>
      <c r="G7" s="21" t="s">
        <v>34</v>
      </c>
      <c r="H7" s="21" t="s">
        <v>34</v>
      </c>
      <c r="I7" s="21" t="s">
        <v>35</v>
      </c>
      <c r="J7" s="21" t="s">
        <v>35</v>
      </c>
      <c r="K7" s="21" t="s">
        <v>35</v>
      </c>
      <c r="L7" s="21" t="s">
        <v>36</v>
      </c>
      <c r="M7" s="21" t="s">
        <v>36</v>
      </c>
      <c r="N7" s="21" t="s">
        <v>36</v>
      </c>
      <c r="O7" s="21" t="s">
        <v>37</v>
      </c>
      <c r="P7" s="21" t="s">
        <v>37</v>
      </c>
      <c r="Q7" s="21" t="s">
        <v>37</v>
      </c>
      <c r="R7" s="21" t="s">
        <v>38</v>
      </c>
      <c r="S7" s="21" t="s">
        <v>39</v>
      </c>
      <c r="T7" s="21" t="s">
        <v>39</v>
      </c>
      <c r="U7" s="21" t="s">
        <v>39</v>
      </c>
      <c r="V7" s="21" t="s">
        <v>40</v>
      </c>
      <c r="BH7" s="7" t="s">
        <v>41</v>
      </c>
      <c r="BI7" s="8">
        <v>10</v>
      </c>
      <c r="BJ7" s="8">
        <v>10</v>
      </c>
      <c r="BK7" s="8">
        <v>10</v>
      </c>
      <c r="BL7" s="8">
        <v>25</v>
      </c>
      <c r="BM7" s="8">
        <v>25</v>
      </c>
      <c r="BN7" s="8">
        <v>25</v>
      </c>
      <c r="BO7" s="8">
        <v>27</v>
      </c>
      <c r="BP7" s="8">
        <v>27</v>
      </c>
      <c r="BQ7" s="8">
        <v>27</v>
      </c>
      <c r="BR7" s="8">
        <v>37</v>
      </c>
      <c r="BS7" s="8">
        <v>37</v>
      </c>
      <c r="BT7" s="8">
        <v>37</v>
      </c>
      <c r="BU7" s="8">
        <v>56</v>
      </c>
      <c r="BV7" s="8">
        <v>56</v>
      </c>
      <c r="BW7" s="8">
        <v>56</v>
      </c>
      <c r="BX7" s="8">
        <v>69</v>
      </c>
      <c r="BY7" s="8">
        <v>69</v>
      </c>
      <c r="CA7" s="4">
        <f t="shared" si="0"/>
        <v>0</v>
      </c>
      <c r="CB7" s="4">
        <f t="shared" si="1"/>
        <v>0</v>
      </c>
      <c r="CC7" s="4">
        <f t="shared" si="2"/>
        <v>0</v>
      </c>
      <c r="CD7" s="4">
        <f t="shared" si="3"/>
        <v>0</v>
      </c>
      <c r="CE7" s="4">
        <f t="shared" si="4"/>
        <v>0</v>
      </c>
      <c r="CF7" s="4">
        <f t="shared" si="5"/>
        <v>0</v>
      </c>
      <c r="CG7" s="4">
        <f t="shared" si="6"/>
        <v>0</v>
      </c>
      <c r="CH7" s="4">
        <f t="shared" si="7"/>
        <v>0</v>
      </c>
      <c r="CI7" s="4">
        <f t="shared" si="8"/>
        <v>0</v>
      </c>
      <c r="CJ7" s="4">
        <f t="shared" si="9"/>
        <v>0</v>
      </c>
      <c r="CK7" s="4">
        <f t="shared" si="10"/>
        <v>0</v>
      </c>
      <c r="CL7" s="4">
        <f t="shared" si="11"/>
        <v>0</v>
      </c>
      <c r="CM7" s="4">
        <f t="shared" si="12"/>
        <v>0</v>
      </c>
      <c r="CN7" s="4">
        <f t="shared" si="13"/>
        <v>0</v>
      </c>
      <c r="CO7" s="4">
        <f t="shared" si="14"/>
        <v>0</v>
      </c>
      <c r="CP7" s="4">
        <f t="shared" si="15"/>
        <v>0</v>
      </c>
      <c r="CQ7" s="4">
        <f t="shared" si="16"/>
        <v>-1</v>
      </c>
    </row>
    <row r="8" spans="2:95" x14ac:dyDescent="0.25">
      <c r="B8" s="22" t="s">
        <v>50</v>
      </c>
      <c r="C8" s="23" t="s">
        <v>42</v>
      </c>
      <c r="D8" s="23" t="s">
        <v>42</v>
      </c>
      <c r="E8" s="23" t="s">
        <v>42</v>
      </c>
      <c r="F8" s="23" t="s">
        <v>43</v>
      </c>
      <c r="G8" s="23" t="s">
        <v>43</v>
      </c>
      <c r="H8" s="23" t="s">
        <v>43</v>
      </c>
      <c r="I8" s="23" t="s">
        <v>44</v>
      </c>
      <c r="J8" s="23" t="s">
        <v>44</v>
      </c>
      <c r="K8" s="24" t="s">
        <v>44</v>
      </c>
      <c r="L8" s="24" t="s">
        <v>45</v>
      </c>
      <c r="M8" s="24" t="s">
        <v>45</v>
      </c>
      <c r="N8" s="24" t="s">
        <v>45</v>
      </c>
      <c r="O8" s="24" t="s">
        <v>46</v>
      </c>
      <c r="P8" s="24" t="s">
        <v>47</v>
      </c>
      <c r="Q8" s="24" t="s">
        <v>47</v>
      </c>
      <c r="R8" s="24" t="s">
        <v>48</v>
      </c>
      <c r="S8" s="24" t="s">
        <v>48</v>
      </c>
      <c r="T8" s="24" t="s">
        <v>48</v>
      </c>
      <c r="U8" s="24" t="s">
        <v>48</v>
      </c>
      <c r="V8" s="24" t="s">
        <v>49</v>
      </c>
      <c r="BH8" s="9" t="s">
        <v>50</v>
      </c>
      <c r="BI8" s="10">
        <v>12</v>
      </c>
      <c r="BJ8" s="10">
        <v>12</v>
      </c>
      <c r="BK8" s="10">
        <v>12</v>
      </c>
      <c r="BL8" s="10">
        <v>22</v>
      </c>
      <c r="BM8" s="10">
        <v>22</v>
      </c>
      <c r="BN8" s="10">
        <v>22</v>
      </c>
      <c r="BO8" s="10">
        <v>28</v>
      </c>
      <c r="BP8" s="10">
        <v>28</v>
      </c>
      <c r="BQ8" s="11">
        <v>28</v>
      </c>
      <c r="BR8" s="11">
        <v>39</v>
      </c>
      <c r="BS8" s="11">
        <v>39</v>
      </c>
      <c r="BT8" s="11">
        <v>39</v>
      </c>
      <c r="BU8" s="11">
        <v>54</v>
      </c>
      <c r="BV8" s="11">
        <v>53</v>
      </c>
      <c r="BW8" s="11">
        <v>53</v>
      </c>
      <c r="BX8" s="11">
        <v>67</v>
      </c>
      <c r="BY8" s="11">
        <v>67</v>
      </c>
      <c r="CA8" s="4">
        <f t="shared" si="0"/>
        <v>0</v>
      </c>
      <c r="CB8" s="4">
        <f t="shared" si="1"/>
        <v>0</v>
      </c>
      <c r="CC8" s="4">
        <f t="shared" si="2"/>
        <v>0</v>
      </c>
      <c r="CD8" s="4">
        <f t="shared" si="3"/>
        <v>0</v>
      </c>
      <c r="CE8" s="4">
        <f t="shared" si="4"/>
        <v>0</v>
      </c>
      <c r="CF8" s="4">
        <f t="shared" si="5"/>
        <v>0</v>
      </c>
      <c r="CG8" s="4">
        <f t="shared" si="6"/>
        <v>0</v>
      </c>
      <c r="CH8" s="4">
        <f t="shared" si="7"/>
        <v>0</v>
      </c>
      <c r="CI8" s="4">
        <f t="shared" si="8"/>
        <v>0</v>
      </c>
      <c r="CJ8" s="4">
        <f t="shared" si="9"/>
        <v>0</v>
      </c>
      <c r="CK8" s="4">
        <f t="shared" si="10"/>
        <v>0</v>
      </c>
      <c r="CL8" s="4">
        <f t="shared" si="11"/>
        <v>0</v>
      </c>
      <c r="CM8" s="4">
        <f t="shared" si="12"/>
        <v>0</v>
      </c>
      <c r="CN8" s="4">
        <f t="shared" si="13"/>
        <v>0</v>
      </c>
      <c r="CO8" s="4">
        <f t="shared" si="14"/>
        <v>0</v>
      </c>
      <c r="CP8" s="4">
        <f t="shared" si="15"/>
        <v>0</v>
      </c>
      <c r="CQ8" s="4">
        <f t="shared" si="16"/>
        <v>0</v>
      </c>
    </row>
    <row r="9" spans="2:95" x14ac:dyDescent="0.25">
      <c r="B9" s="20" t="s">
        <v>52</v>
      </c>
      <c r="C9" s="21" t="s">
        <v>53</v>
      </c>
      <c r="D9" s="21" t="s">
        <v>53</v>
      </c>
      <c r="E9" s="21" t="s">
        <v>53</v>
      </c>
      <c r="F9" s="21" t="s">
        <v>53</v>
      </c>
      <c r="G9" s="21" t="s">
        <v>53</v>
      </c>
      <c r="H9" s="21" t="s">
        <v>53</v>
      </c>
      <c r="I9" s="21" t="s">
        <v>53</v>
      </c>
      <c r="J9" s="21" t="s">
        <v>53</v>
      </c>
      <c r="K9" s="21" t="s">
        <v>53</v>
      </c>
      <c r="L9" s="21" t="s">
        <v>53</v>
      </c>
      <c r="M9" s="21" t="s">
        <v>53</v>
      </c>
      <c r="N9" s="21" t="s">
        <v>53</v>
      </c>
      <c r="O9" s="21" t="s">
        <v>53</v>
      </c>
      <c r="P9" s="21" t="s">
        <v>53</v>
      </c>
      <c r="Q9" s="21" t="s">
        <v>53</v>
      </c>
      <c r="R9" s="21" t="s">
        <v>53</v>
      </c>
      <c r="S9" s="21" t="s">
        <v>53</v>
      </c>
      <c r="T9" s="21" t="s">
        <v>53</v>
      </c>
      <c r="U9" s="21" t="s">
        <v>53</v>
      </c>
      <c r="V9" s="21" t="s">
        <v>53</v>
      </c>
      <c r="BH9" s="7" t="s">
        <v>52</v>
      </c>
      <c r="BI9" s="8" t="s">
        <v>53</v>
      </c>
      <c r="BJ9" s="8" t="s">
        <v>53</v>
      </c>
      <c r="BK9" s="8" t="s">
        <v>53</v>
      </c>
      <c r="BL9" s="8" t="s">
        <v>53</v>
      </c>
      <c r="BM9" s="8" t="s">
        <v>53</v>
      </c>
      <c r="BN9" s="8" t="s">
        <v>53</v>
      </c>
      <c r="BO9" s="8" t="s">
        <v>53</v>
      </c>
      <c r="BP9" s="8" t="s">
        <v>53</v>
      </c>
      <c r="BQ9" s="8" t="s">
        <v>53</v>
      </c>
      <c r="BR9" s="8" t="s">
        <v>53</v>
      </c>
      <c r="BS9" s="8" t="s">
        <v>53</v>
      </c>
      <c r="BT9" s="8" t="s">
        <v>53</v>
      </c>
      <c r="BU9" s="8" t="s">
        <v>53</v>
      </c>
      <c r="BV9" s="8" t="s">
        <v>53</v>
      </c>
      <c r="BW9" s="8" t="s">
        <v>53</v>
      </c>
      <c r="BX9" s="8" t="s">
        <v>53</v>
      </c>
      <c r="BY9" s="8" t="s">
        <v>53</v>
      </c>
      <c r="CA9" s="4" t="e">
        <f t="shared" si="0"/>
        <v>#VALUE!</v>
      </c>
      <c r="CB9" s="4" t="e">
        <f t="shared" si="1"/>
        <v>#VALUE!</v>
      </c>
      <c r="CC9" s="4" t="e">
        <f t="shared" si="2"/>
        <v>#VALUE!</v>
      </c>
      <c r="CD9" s="4" t="e">
        <f t="shared" si="3"/>
        <v>#VALUE!</v>
      </c>
      <c r="CE9" s="4" t="e">
        <f t="shared" si="4"/>
        <v>#VALUE!</v>
      </c>
      <c r="CF9" s="4" t="e">
        <f t="shared" si="5"/>
        <v>#VALUE!</v>
      </c>
      <c r="CG9" s="4" t="e">
        <f t="shared" si="6"/>
        <v>#VALUE!</v>
      </c>
      <c r="CH9" s="4" t="e">
        <f t="shared" si="7"/>
        <v>#VALUE!</v>
      </c>
      <c r="CI9" s="4" t="e">
        <f t="shared" si="8"/>
        <v>#VALUE!</v>
      </c>
      <c r="CJ9" s="4" t="e">
        <f t="shared" si="9"/>
        <v>#VALUE!</v>
      </c>
      <c r="CK9" s="4" t="e">
        <f t="shared" si="10"/>
        <v>#VALUE!</v>
      </c>
      <c r="CL9" s="4" t="e">
        <f t="shared" si="11"/>
        <v>#VALUE!</v>
      </c>
      <c r="CM9" s="4" t="e">
        <f t="shared" si="12"/>
        <v>#VALUE!</v>
      </c>
      <c r="CN9" s="4" t="e">
        <f t="shared" si="13"/>
        <v>#VALUE!</v>
      </c>
      <c r="CO9" s="4" t="e">
        <f t="shared" si="14"/>
        <v>#VALUE!</v>
      </c>
      <c r="CP9" s="4" t="e">
        <f t="shared" si="15"/>
        <v>#VALUE!</v>
      </c>
      <c r="CQ9" s="4" t="e">
        <f t="shared" si="16"/>
        <v>#VALUE!</v>
      </c>
    </row>
    <row r="10" spans="2:95" ht="15.75" thickBot="1" x14ac:dyDescent="0.3">
      <c r="B10" s="25" t="s">
        <v>60</v>
      </c>
      <c r="C10" s="26" t="s">
        <v>54</v>
      </c>
      <c r="D10" s="26" t="s">
        <v>54</v>
      </c>
      <c r="E10" s="26" t="s">
        <v>54</v>
      </c>
      <c r="F10" s="26" t="s">
        <v>54</v>
      </c>
      <c r="G10" s="26" t="s">
        <v>54</v>
      </c>
      <c r="H10" s="26" t="s">
        <v>54</v>
      </c>
      <c r="I10" s="26" t="s">
        <v>24</v>
      </c>
      <c r="J10" s="26" t="s">
        <v>24</v>
      </c>
      <c r="K10" s="26" t="s">
        <v>24</v>
      </c>
      <c r="L10" s="26" t="s">
        <v>55</v>
      </c>
      <c r="M10" s="26" t="s">
        <v>55</v>
      </c>
      <c r="N10" s="26" t="s">
        <v>55</v>
      </c>
      <c r="O10" s="26" t="s">
        <v>56</v>
      </c>
      <c r="P10" s="26" t="s">
        <v>57</v>
      </c>
      <c r="Q10" s="26" t="s">
        <v>57</v>
      </c>
      <c r="R10" s="26" t="s">
        <v>58</v>
      </c>
      <c r="S10" s="26" t="s">
        <v>57</v>
      </c>
      <c r="T10" s="26" t="s">
        <v>57</v>
      </c>
      <c r="U10" s="26" t="s">
        <v>57</v>
      </c>
      <c r="V10" s="26" t="s">
        <v>59</v>
      </c>
      <c r="BH10" s="12" t="s">
        <v>60</v>
      </c>
      <c r="BI10" s="13">
        <v>2</v>
      </c>
      <c r="BJ10" s="13">
        <v>2</v>
      </c>
      <c r="BK10" s="13">
        <v>2</v>
      </c>
      <c r="BL10" s="13">
        <v>2</v>
      </c>
      <c r="BM10" s="13">
        <v>2</v>
      </c>
      <c r="BN10" s="13">
        <v>2</v>
      </c>
      <c r="BO10" s="13">
        <v>7</v>
      </c>
      <c r="BP10" s="13">
        <v>7</v>
      </c>
      <c r="BQ10" s="13">
        <v>7</v>
      </c>
      <c r="BR10" s="13">
        <v>6</v>
      </c>
      <c r="BS10" s="13">
        <v>6</v>
      </c>
      <c r="BT10" s="13">
        <v>6</v>
      </c>
      <c r="BU10" s="13">
        <v>5</v>
      </c>
      <c r="BV10" s="13">
        <v>8</v>
      </c>
      <c r="BW10" s="13">
        <v>8</v>
      </c>
      <c r="BX10" s="13">
        <v>9</v>
      </c>
      <c r="BY10" s="13">
        <v>9</v>
      </c>
      <c r="CA10" s="4">
        <f t="shared" si="0"/>
        <v>0</v>
      </c>
      <c r="CB10" s="4">
        <f t="shared" si="1"/>
        <v>0</v>
      </c>
      <c r="CC10" s="4">
        <f t="shared" si="2"/>
        <v>0</v>
      </c>
      <c r="CD10" s="4">
        <f t="shared" si="3"/>
        <v>0</v>
      </c>
      <c r="CE10" s="4">
        <f t="shared" si="4"/>
        <v>0</v>
      </c>
      <c r="CF10" s="4">
        <f t="shared" si="5"/>
        <v>0</v>
      </c>
      <c r="CG10" s="4">
        <f t="shared" si="6"/>
        <v>0</v>
      </c>
      <c r="CH10" s="4">
        <f t="shared" si="7"/>
        <v>0</v>
      </c>
      <c r="CI10" s="4">
        <f t="shared" si="8"/>
        <v>0</v>
      </c>
      <c r="CJ10" s="4">
        <f t="shared" si="9"/>
        <v>0</v>
      </c>
      <c r="CK10" s="4">
        <f t="shared" si="10"/>
        <v>0</v>
      </c>
      <c r="CL10" s="4">
        <f t="shared" si="11"/>
        <v>0</v>
      </c>
      <c r="CM10" s="4">
        <f t="shared" si="12"/>
        <v>0</v>
      </c>
      <c r="CN10" s="4">
        <f t="shared" si="13"/>
        <v>0</v>
      </c>
      <c r="CO10" s="4">
        <f t="shared" si="14"/>
        <v>0</v>
      </c>
      <c r="CP10" s="4">
        <f t="shared" si="15"/>
        <v>0</v>
      </c>
      <c r="CQ10" s="4">
        <f t="shared" si="16"/>
        <v>1</v>
      </c>
    </row>
    <row r="11" spans="2:95" x14ac:dyDescent="0.25">
      <c r="B11" s="18" t="s">
        <v>55</v>
      </c>
      <c r="C11" s="19" t="s">
        <v>61</v>
      </c>
      <c r="D11" s="19" t="s">
        <v>62</v>
      </c>
      <c r="E11" s="19" t="s">
        <v>63</v>
      </c>
      <c r="F11" s="19" t="s">
        <v>64</v>
      </c>
      <c r="G11" s="19" t="s">
        <v>64</v>
      </c>
      <c r="H11" s="19" t="s">
        <v>64</v>
      </c>
      <c r="I11" s="19" t="s">
        <v>31</v>
      </c>
      <c r="J11" s="19" t="s">
        <v>31</v>
      </c>
      <c r="K11" s="19" t="s">
        <v>31</v>
      </c>
      <c r="L11" s="19" t="s">
        <v>65</v>
      </c>
      <c r="M11" s="19" t="s">
        <v>66</v>
      </c>
      <c r="N11" s="19" t="s">
        <v>66</v>
      </c>
      <c r="O11" s="19" t="s">
        <v>67</v>
      </c>
      <c r="P11" s="19" t="s">
        <v>67</v>
      </c>
      <c r="Q11" s="19" t="s">
        <v>67</v>
      </c>
      <c r="R11" s="19" t="s">
        <v>68</v>
      </c>
      <c r="S11" s="19" t="s">
        <v>68</v>
      </c>
      <c r="T11" s="19" t="s">
        <v>68</v>
      </c>
      <c r="U11" s="19" t="s">
        <v>68</v>
      </c>
      <c r="V11" s="19" t="s">
        <v>69</v>
      </c>
      <c r="BH11" s="5">
        <v>6</v>
      </c>
      <c r="BI11" s="6">
        <v>109</v>
      </c>
      <c r="BJ11" s="6">
        <v>110</v>
      </c>
      <c r="BK11" s="6">
        <v>111</v>
      </c>
      <c r="BL11" s="6">
        <v>100</v>
      </c>
      <c r="BM11" s="6">
        <v>100</v>
      </c>
      <c r="BN11" s="6">
        <v>100</v>
      </c>
      <c r="BO11" s="6">
        <v>145</v>
      </c>
      <c r="BP11" s="6">
        <v>145</v>
      </c>
      <c r="BQ11" s="6">
        <v>145</v>
      </c>
      <c r="BR11" s="6">
        <v>155</v>
      </c>
      <c r="BS11" s="6">
        <v>156</v>
      </c>
      <c r="BT11" s="6">
        <v>156</v>
      </c>
      <c r="BU11" s="6">
        <v>204</v>
      </c>
      <c r="BV11" s="6">
        <v>204</v>
      </c>
      <c r="BW11" s="6">
        <v>204</v>
      </c>
      <c r="BX11" s="6">
        <v>270</v>
      </c>
      <c r="BY11" s="6">
        <v>267</v>
      </c>
      <c r="CA11" s="4">
        <f t="shared" si="0"/>
        <v>0</v>
      </c>
      <c r="CB11" s="4">
        <f t="shared" si="1"/>
        <v>0</v>
      </c>
      <c r="CC11" s="4">
        <f t="shared" si="2"/>
        <v>0</v>
      </c>
      <c r="CD11" s="4">
        <f t="shared" si="3"/>
        <v>0</v>
      </c>
      <c r="CE11" s="4">
        <f t="shared" si="4"/>
        <v>0</v>
      </c>
      <c r="CF11" s="4">
        <f t="shared" si="5"/>
        <v>0</v>
      </c>
      <c r="CG11" s="4">
        <f t="shared" si="6"/>
        <v>0</v>
      </c>
      <c r="CH11" s="4">
        <f t="shared" si="7"/>
        <v>0</v>
      </c>
      <c r="CI11" s="4">
        <f t="shared" si="8"/>
        <v>0</v>
      </c>
      <c r="CJ11" s="4">
        <f t="shared" si="9"/>
        <v>0</v>
      </c>
      <c r="CK11" s="4">
        <f t="shared" si="10"/>
        <v>0</v>
      </c>
      <c r="CL11" s="4">
        <f t="shared" si="11"/>
        <v>0</v>
      </c>
      <c r="CM11" s="4">
        <f t="shared" si="12"/>
        <v>0</v>
      </c>
      <c r="CN11" s="4">
        <f t="shared" si="13"/>
        <v>0</v>
      </c>
      <c r="CO11" s="4">
        <f t="shared" si="14"/>
        <v>0</v>
      </c>
      <c r="CP11" s="4">
        <f t="shared" si="15"/>
        <v>0</v>
      </c>
      <c r="CQ11" s="4">
        <f t="shared" si="16"/>
        <v>-3</v>
      </c>
    </row>
    <row r="12" spans="2:95" x14ac:dyDescent="0.25">
      <c r="B12" s="20" t="s">
        <v>41</v>
      </c>
      <c r="C12" s="21" t="s">
        <v>70</v>
      </c>
      <c r="D12" s="21" t="s">
        <v>70</v>
      </c>
      <c r="E12" s="21" t="s">
        <v>70</v>
      </c>
      <c r="F12" s="21" t="s">
        <v>71</v>
      </c>
      <c r="G12" s="21" t="s">
        <v>47</v>
      </c>
      <c r="H12" s="21" t="s">
        <v>47</v>
      </c>
      <c r="I12" s="21" t="s">
        <v>72</v>
      </c>
      <c r="J12" s="21" t="s">
        <v>72</v>
      </c>
      <c r="K12" s="21" t="s">
        <v>72</v>
      </c>
      <c r="L12" s="21" t="s">
        <v>73</v>
      </c>
      <c r="M12" s="21" t="s">
        <v>74</v>
      </c>
      <c r="N12" s="21" t="s">
        <v>74</v>
      </c>
      <c r="O12" s="21" t="s">
        <v>75</v>
      </c>
      <c r="P12" s="21" t="s">
        <v>75</v>
      </c>
      <c r="Q12" s="21" t="s">
        <v>75</v>
      </c>
      <c r="R12" s="21" t="s">
        <v>76</v>
      </c>
      <c r="S12" s="21" t="s">
        <v>76</v>
      </c>
      <c r="T12" s="21" t="s">
        <v>76</v>
      </c>
      <c r="U12" s="21" t="s">
        <v>76</v>
      </c>
      <c r="V12" s="21" t="s">
        <v>77</v>
      </c>
      <c r="BH12" s="7" t="s">
        <v>41</v>
      </c>
      <c r="BI12" s="8">
        <v>59</v>
      </c>
      <c r="BJ12" s="8">
        <v>59</v>
      </c>
      <c r="BK12" s="8">
        <v>59</v>
      </c>
      <c r="BL12" s="8">
        <v>52</v>
      </c>
      <c r="BM12" s="8">
        <v>53</v>
      </c>
      <c r="BN12" s="8">
        <v>53</v>
      </c>
      <c r="BO12" s="8">
        <v>77</v>
      </c>
      <c r="BP12" s="8">
        <v>77</v>
      </c>
      <c r="BQ12" s="8">
        <v>77</v>
      </c>
      <c r="BR12" s="8">
        <v>85</v>
      </c>
      <c r="BS12" s="8">
        <v>86</v>
      </c>
      <c r="BT12" s="8">
        <v>86</v>
      </c>
      <c r="BU12" s="8">
        <v>103</v>
      </c>
      <c r="BV12" s="8">
        <v>103</v>
      </c>
      <c r="BW12" s="8">
        <v>103</v>
      </c>
      <c r="BX12" s="8">
        <v>154</v>
      </c>
      <c r="BY12" s="8">
        <v>151</v>
      </c>
      <c r="CA12" s="4">
        <f t="shared" si="0"/>
        <v>0</v>
      </c>
      <c r="CB12" s="4">
        <f t="shared" si="1"/>
        <v>0</v>
      </c>
      <c r="CC12" s="4">
        <f t="shared" si="2"/>
        <v>0</v>
      </c>
      <c r="CD12" s="4">
        <f t="shared" si="3"/>
        <v>0</v>
      </c>
      <c r="CE12" s="4">
        <f t="shared" si="4"/>
        <v>0</v>
      </c>
      <c r="CF12" s="4">
        <f t="shared" si="5"/>
        <v>0</v>
      </c>
      <c r="CG12" s="4">
        <f t="shared" si="6"/>
        <v>0</v>
      </c>
      <c r="CH12" s="4">
        <f t="shared" si="7"/>
        <v>0</v>
      </c>
      <c r="CI12" s="4">
        <f t="shared" si="8"/>
        <v>0</v>
      </c>
      <c r="CJ12" s="4">
        <f t="shared" si="9"/>
        <v>0</v>
      </c>
      <c r="CK12" s="4">
        <f t="shared" si="10"/>
        <v>0</v>
      </c>
      <c r="CL12" s="4">
        <f t="shared" si="11"/>
        <v>0</v>
      </c>
      <c r="CM12" s="4">
        <f t="shared" si="12"/>
        <v>0</v>
      </c>
      <c r="CN12" s="4">
        <f t="shared" si="13"/>
        <v>0</v>
      </c>
      <c r="CO12" s="4">
        <f t="shared" si="14"/>
        <v>0</v>
      </c>
      <c r="CP12" s="4">
        <f t="shared" si="15"/>
        <v>0</v>
      </c>
      <c r="CQ12" s="4">
        <f t="shared" si="16"/>
        <v>-3</v>
      </c>
    </row>
    <row r="13" spans="2:95" x14ac:dyDescent="0.25">
      <c r="B13" s="22" t="s">
        <v>50</v>
      </c>
      <c r="C13" s="23" t="s">
        <v>78</v>
      </c>
      <c r="D13" s="23" t="s">
        <v>36</v>
      </c>
      <c r="E13" s="23" t="s">
        <v>79</v>
      </c>
      <c r="F13" s="23" t="s">
        <v>80</v>
      </c>
      <c r="G13" s="23" t="s">
        <v>81</v>
      </c>
      <c r="H13" s="23" t="s">
        <v>81</v>
      </c>
      <c r="I13" s="23" t="s">
        <v>82</v>
      </c>
      <c r="J13" s="23" t="s">
        <v>82</v>
      </c>
      <c r="K13" s="24" t="s">
        <v>82</v>
      </c>
      <c r="L13" s="24" t="s">
        <v>70</v>
      </c>
      <c r="M13" s="24" t="s">
        <v>70</v>
      </c>
      <c r="N13" s="24" t="s">
        <v>70</v>
      </c>
      <c r="O13" s="24" t="s">
        <v>83</v>
      </c>
      <c r="P13" s="24" t="s">
        <v>83</v>
      </c>
      <c r="Q13" s="24" t="s">
        <v>83</v>
      </c>
      <c r="R13" s="24" t="s">
        <v>84</v>
      </c>
      <c r="S13" s="24" t="s">
        <v>84</v>
      </c>
      <c r="T13" s="24" t="s">
        <v>84</v>
      </c>
      <c r="U13" s="24" t="s">
        <v>84</v>
      </c>
      <c r="V13" s="24" t="s">
        <v>85</v>
      </c>
      <c r="BH13" s="9" t="s">
        <v>50</v>
      </c>
      <c r="BI13" s="10">
        <v>36</v>
      </c>
      <c r="BJ13" s="10">
        <v>37</v>
      </c>
      <c r="BK13" s="10">
        <v>38</v>
      </c>
      <c r="BL13" s="10">
        <v>35</v>
      </c>
      <c r="BM13" s="10">
        <v>34</v>
      </c>
      <c r="BN13" s="10">
        <v>34</v>
      </c>
      <c r="BO13" s="10">
        <v>60</v>
      </c>
      <c r="BP13" s="10">
        <v>60</v>
      </c>
      <c r="BQ13" s="11">
        <v>60</v>
      </c>
      <c r="BR13" s="11">
        <v>59</v>
      </c>
      <c r="BS13" s="11">
        <v>59</v>
      </c>
      <c r="BT13" s="11">
        <v>59</v>
      </c>
      <c r="BU13" s="11">
        <v>80</v>
      </c>
      <c r="BV13" s="11">
        <v>80</v>
      </c>
      <c r="BW13" s="11">
        <v>80</v>
      </c>
      <c r="BX13" s="11">
        <v>89</v>
      </c>
      <c r="BY13" s="11">
        <v>89</v>
      </c>
      <c r="CA13" s="4">
        <f t="shared" si="0"/>
        <v>0</v>
      </c>
      <c r="CB13" s="4">
        <f t="shared" si="1"/>
        <v>0</v>
      </c>
      <c r="CC13" s="4">
        <f t="shared" si="2"/>
        <v>0</v>
      </c>
      <c r="CD13" s="4">
        <f t="shared" si="3"/>
        <v>0</v>
      </c>
      <c r="CE13" s="4">
        <f t="shared" si="4"/>
        <v>0</v>
      </c>
      <c r="CF13" s="4">
        <f t="shared" si="5"/>
        <v>0</v>
      </c>
      <c r="CG13" s="4">
        <f t="shared" si="6"/>
        <v>0</v>
      </c>
      <c r="CH13" s="4">
        <f t="shared" si="7"/>
        <v>0</v>
      </c>
      <c r="CI13" s="4">
        <f t="shared" si="8"/>
        <v>0</v>
      </c>
      <c r="CJ13" s="4">
        <f t="shared" si="9"/>
        <v>0</v>
      </c>
      <c r="CK13" s="4">
        <f t="shared" si="10"/>
        <v>0</v>
      </c>
      <c r="CL13" s="4">
        <f t="shared" si="11"/>
        <v>0</v>
      </c>
      <c r="CM13" s="4">
        <f t="shared" si="12"/>
        <v>0</v>
      </c>
      <c r="CN13" s="4">
        <f t="shared" si="13"/>
        <v>0</v>
      </c>
      <c r="CO13" s="4">
        <f t="shared" si="14"/>
        <v>0</v>
      </c>
      <c r="CP13" s="4">
        <f t="shared" si="15"/>
        <v>0</v>
      </c>
      <c r="CQ13" s="4">
        <f t="shared" si="16"/>
        <v>0</v>
      </c>
    </row>
    <row r="14" spans="2:95" x14ac:dyDescent="0.25">
      <c r="B14" s="20" t="s">
        <v>52</v>
      </c>
      <c r="C14" s="21" t="s">
        <v>53</v>
      </c>
      <c r="D14" s="21" t="s">
        <v>53</v>
      </c>
      <c r="E14" s="21" t="s">
        <v>53</v>
      </c>
      <c r="F14" s="21" t="s">
        <v>53</v>
      </c>
      <c r="G14" s="21" t="s">
        <v>53</v>
      </c>
      <c r="H14" s="21" t="s">
        <v>53</v>
      </c>
      <c r="I14" s="21" t="s">
        <v>53</v>
      </c>
      <c r="J14" s="21" t="s">
        <v>53</v>
      </c>
      <c r="K14" s="21" t="s">
        <v>53</v>
      </c>
      <c r="L14" s="21" t="s">
        <v>53</v>
      </c>
      <c r="M14" s="21" t="s">
        <v>53</v>
      </c>
      <c r="N14" s="21" t="s">
        <v>53</v>
      </c>
      <c r="O14" s="21" t="s">
        <v>53</v>
      </c>
      <c r="P14" s="21" t="s">
        <v>53</v>
      </c>
      <c r="Q14" s="21" t="s">
        <v>53</v>
      </c>
      <c r="R14" s="21" t="s">
        <v>53</v>
      </c>
      <c r="S14" s="21" t="s">
        <v>53</v>
      </c>
      <c r="T14" s="21" t="s">
        <v>53</v>
      </c>
      <c r="U14" s="21" t="s">
        <v>53</v>
      </c>
      <c r="V14" s="21" t="s">
        <v>53</v>
      </c>
      <c r="BH14" s="7" t="s">
        <v>52</v>
      </c>
      <c r="BI14" s="8" t="s">
        <v>53</v>
      </c>
      <c r="BJ14" s="8" t="s">
        <v>53</v>
      </c>
      <c r="BK14" s="8" t="s">
        <v>53</v>
      </c>
      <c r="BL14" s="8" t="s">
        <v>53</v>
      </c>
      <c r="BM14" s="8" t="s">
        <v>53</v>
      </c>
      <c r="BN14" s="8" t="s">
        <v>53</v>
      </c>
      <c r="BO14" s="8" t="s">
        <v>53</v>
      </c>
      <c r="BP14" s="8" t="s">
        <v>53</v>
      </c>
      <c r="BQ14" s="8" t="s">
        <v>53</v>
      </c>
      <c r="BR14" s="8" t="s">
        <v>53</v>
      </c>
      <c r="BS14" s="8" t="s">
        <v>53</v>
      </c>
      <c r="BT14" s="8" t="s">
        <v>53</v>
      </c>
      <c r="BU14" s="8" t="s">
        <v>53</v>
      </c>
      <c r="BV14" s="8" t="s">
        <v>53</v>
      </c>
      <c r="BW14" s="8" t="s">
        <v>53</v>
      </c>
      <c r="BX14" s="8" t="s">
        <v>53</v>
      </c>
      <c r="BY14" s="8" t="s">
        <v>53</v>
      </c>
      <c r="CA14" s="4" t="e">
        <f t="shared" si="0"/>
        <v>#VALUE!</v>
      </c>
      <c r="CB14" s="4" t="e">
        <f t="shared" si="1"/>
        <v>#VALUE!</v>
      </c>
      <c r="CC14" s="4" t="e">
        <f t="shared" si="2"/>
        <v>#VALUE!</v>
      </c>
      <c r="CD14" s="4" t="e">
        <f t="shared" si="3"/>
        <v>#VALUE!</v>
      </c>
      <c r="CE14" s="4" t="e">
        <f t="shared" si="4"/>
        <v>#VALUE!</v>
      </c>
      <c r="CF14" s="4" t="e">
        <f t="shared" si="5"/>
        <v>#VALUE!</v>
      </c>
      <c r="CG14" s="4" t="e">
        <f t="shared" si="6"/>
        <v>#VALUE!</v>
      </c>
      <c r="CH14" s="4" t="e">
        <f t="shared" si="7"/>
        <v>#VALUE!</v>
      </c>
      <c r="CI14" s="4" t="e">
        <f t="shared" si="8"/>
        <v>#VALUE!</v>
      </c>
      <c r="CJ14" s="4" t="e">
        <f t="shared" si="9"/>
        <v>#VALUE!</v>
      </c>
      <c r="CK14" s="4" t="e">
        <f t="shared" si="10"/>
        <v>#VALUE!</v>
      </c>
      <c r="CL14" s="4" t="e">
        <f t="shared" si="11"/>
        <v>#VALUE!</v>
      </c>
      <c r="CM14" s="4" t="e">
        <f t="shared" si="12"/>
        <v>#VALUE!</v>
      </c>
      <c r="CN14" s="4" t="e">
        <f t="shared" si="13"/>
        <v>#VALUE!</v>
      </c>
      <c r="CO14" s="4" t="e">
        <f t="shared" si="14"/>
        <v>#VALUE!</v>
      </c>
      <c r="CP14" s="4" t="e">
        <f t="shared" si="15"/>
        <v>#VALUE!</v>
      </c>
      <c r="CQ14" s="4" t="e">
        <f t="shared" si="16"/>
        <v>#VALUE!</v>
      </c>
    </row>
    <row r="15" spans="2:95" ht="15.75" thickBot="1" x14ac:dyDescent="0.3">
      <c r="B15" s="25" t="s">
        <v>60</v>
      </c>
      <c r="C15" s="26" t="s">
        <v>59</v>
      </c>
      <c r="D15" s="26" t="s">
        <v>59</v>
      </c>
      <c r="E15" s="26" t="s">
        <v>59</v>
      </c>
      <c r="F15" s="26" t="s">
        <v>86</v>
      </c>
      <c r="G15" s="26" t="s">
        <v>86</v>
      </c>
      <c r="H15" s="26" t="s">
        <v>86</v>
      </c>
      <c r="I15" s="26" t="s">
        <v>57</v>
      </c>
      <c r="J15" s="26" t="s">
        <v>57</v>
      </c>
      <c r="K15" s="26" t="s">
        <v>57</v>
      </c>
      <c r="L15" s="26" t="s">
        <v>87</v>
      </c>
      <c r="M15" s="26" t="s">
        <v>87</v>
      </c>
      <c r="N15" s="26" t="s">
        <v>87</v>
      </c>
      <c r="O15" s="26" t="s">
        <v>88</v>
      </c>
      <c r="P15" s="26" t="s">
        <v>88</v>
      </c>
      <c r="Q15" s="26" t="s">
        <v>88</v>
      </c>
      <c r="R15" s="26" t="s">
        <v>35</v>
      </c>
      <c r="S15" s="26" t="s">
        <v>35</v>
      </c>
      <c r="T15" s="26" t="s">
        <v>35</v>
      </c>
      <c r="U15" s="26" t="s">
        <v>35</v>
      </c>
      <c r="V15" s="26" t="s">
        <v>89</v>
      </c>
      <c r="BH15" s="12" t="s">
        <v>60</v>
      </c>
      <c r="BI15" s="13">
        <v>14</v>
      </c>
      <c r="BJ15" s="13">
        <v>14</v>
      </c>
      <c r="BK15" s="13">
        <v>14</v>
      </c>
      <c r="BL15" s="13">
        <v>13</v>
      </c>
      <c r="BM15" s="13">
        <v>13</v>
      </c>
      <c r="BN15" s="13">
        <v>13</v>
      </c>
      <c r="BO15" s="13">
        <v>8</v>
      </c>
      <c r="BP15" s="13">
        <v>8</v>
      </c>
      <c r="BQ15" s="13">
        <v>8</v>
      </c>
      <c r="BR15" s="13">
        <v>11</v>
      </c>
      <c r="BS15" s="13">
        <v>11</v>
      </c>
      <c r="BT15" s="13">
        <v>11</v>
      </c>
      <c r="BU15" s="13">
        <v>21</v>
      </c>
      <c r="BV15" s="13">
        <v>21</v>
      </c>
      <c r="BW15" s="13">
        <v>21</v>
      </c>
      <c r="BX15" s="13">
        <v>27</v>
      </c>
      <c r="BY15" s="13">
        <v>27</v>
      </c>
      <c r="CA15" s="4">
        <f t="shared" si="0"/>
        <v>0</v>
      </c>
      <c r="CB15" s="4">
        <f t="shared" si="1"/>
        <v>0</v>
      </c>
      <c r="CC15" s="4">
        <f t="shared" si="2"/>
        <v>0</v>
      </c>
      <c r="CD15" s="4">
        <f t="shared" si="3"/>
        <v>0</v>
      </c>
      <c r="CE15" s="4">
        <f t="shared" si="4"/>
        <v>0</v>
      </c>
      <c r="CF15" s="4">
        <f t="shared" si="5"/>
        <v>0</v>
      </c>
      <c r="CG15" s="4">
        <f t="shared" si="6"/>
        <v>0</v>
      </c>
      <c r="CH15" s="4">
        <f t="shared" si="7"/>
        <v>0</v>
      </c>
      <c r="CI15" s="4">
        <f t="shared" si="8"/>
        <v>0</v>
      </c>
      <c r="CJ15" s="4">
        <f t="shared" si="9"/>
        <v>0</v>
      </c>
      <c r="CK15" s="4">
        <f t="shared" si="10"/>
        <v>0</v>
      </c>
      <c r="CL15" s="4">
        <f t="shared" si="11"/>
        <v>0</v>
      </c>
      <c r="CM15" s="4">
        <f t="shared" si="12"/>
        <v>0</v>
      </c>
      <c r="CN15" s="4">
        <f t="shared" si="13"/>
        <v>0</v>
      </c>
      <c r="CO15" s="4">
        <f t="shared" si="14"/>
        <v>0</v>
      </c>
      <c r="CP15" s="4">
        <f t="shared" si="15"/>
        <v>0</v>
      </c>
      <c r="CQ15" s="4">
        <f t="shared" si="16"/>
        <v>0</v>
      </c>
    </row>
    <row r="16" spans="2:95" x14ac:dyDescent="0.25">
      <c r="B16" s="18" t="s">
        <v>56</v>
      </c>
      <c r="C16" s="19" t="s">
        <v>90</v>
      </c>
      <c r="D16" s="19" t="s">
        <v>91</v>
      </c>
      <c r="E16" s="19" t="s">
        <v>92</v>
      </c>
      <c r="F16" s="19" t="s">
        <v>93</v>
      </c>
      <c r="G16" s="19" t="s">
        <v>94</v>
      </c>
      <c r="H16" s="19" t="s">
        <v>95</v>
      </c>
      <c r="I16" s="19" t="s">
        <v>96</v>
      </c>
      <c r="J16" s="19" t="s">
        <v>97</v>
      </c>
      <c r="K16" s="19" t="s">
        <v>98</v>
      </c>
      <c r="L16" s="19" t="s">
        <v>99</v>
      </c>
      <c r="M16" s="19" t="s">
        <v>100</v>
      </c>
      <c r="N16" s="19" t="s">
        <v>101</v>
      </c>
      <c r="O16" s="19" t="s">
        <v>102</v>
      </c>
      <c r="P16" s="19" t="s">
        <v>103</v>
      </c>
      <c r="Q16" s="19" t="s">
        <v>104</v>
      </c>
      <c r="R16" s="19" t="s">
        <v>105</v>
      </c>
      <c r="S16" s="19" t="s">
        <v>106</v>
      </c>
      <c r="T16" s="19" t="s">
        <v>107</v>
      </c>
      <c r="U16" s="19" t="s">
        <v>108</v>
      </c>
      <c r="V16" s="19" t="s">
        <v>109</v>
      </c>
      <c r="BH16" s="5">
        <v>5</v>
      </c>
      <c r="BI16" s="6">
        <v>256</v>
      </c>
      <c r="BJ16" s="6">
        <v>279</v>
      </c>
      <c r="BK16" s="6">
        <v>284</v>
      </c>
      <c r="BL16" s="6">
        <v>322</v>
      </c>
      <c r="BM16" s="6">
        <v>326</v>
      </c>
      <c r="BN16" s="6">
        <v>330</v>
      </c>
      <c r="BO16" s="6">
        <v>400</v>
      </c>
      <c r="BP16" s="6">
        <v>406</v>
      </c>
      <c r="BQ16" s="6">
        <v>415</v>
      </c>
      <c r="BR16" s="6">
        <v>479</v>
      </c>
      <c r="BS16" s="6">
        <v>484</v>
      </c>
      <c r="BT16" s="6">
        <v>491</v>
      </c>
      <c r="BU16" s="6">
        <v>526</v>
      </c>
      <c r="BV16" s="6">
        <v>530</v>
      </c>
      <c r="BW16" s="6">
        <v>534</v>
      </c>
      <c r="BX16" s="6">
        <v>576</v>
      </c>
      <c r="BY16" s="6">
        <v>576</v>
      </c>
      <c r="CA16" s="4">
        <f t="shared" si="0"/>
        <v>0</v>
      </c>
      <c r="CB16" s="4">
        <f t="shared" si="1"/>
        <v>0</v>
      </c>
      <c r="CC16" s="4">
        <f t="shared" si="2"/>
        <v>0</v>
      </c>
      <c r="CD16" s="4">
        <f t="shared" si="3"/>
        <v>0</v>
      </c>
      <c r="CE16" s="4">
        <f t="shared" si="4"/>
        <v>0</v>
      </c>
      <c r="CF16" s="4">
        <f t="shared" si="5"/>
        <v>0</v>
      </c>
      <c r="CG16" s="4">
        <f t="shared" si="6"/>
        <v>0</v>
      </c>
      <c r="CH16" s="4">
        <f t="shared" si="7"/>
        <v>0</v>
      </c>
      <c r="CI16" s="4">
        <f t="shared" si="8"/>
        <v>0</v>
      </c>
      <c r="CJ16" s="4">
        <f t="shared" si="9"/>
        <v>0</v>
      </c>
      <c r="CK16" s="4">
        <f t="shared" si="10"/>
        <v>0</v>
      </c>
      <c r="CL16" s="4">
        <f t="shared" si="11"/>
        <v>0</v>
      </c>
      <c r="CM16" s="4">
        <f t="shared" si="12"/>
        <v>0</v>
      </c>
      <c r="CN16" s="4">
        <f t="shared" si="13"/>
        <v>0</v>
      </c>
      <c r="CO16" s="4">
        <f t="shared" si="14"/>
        <v>0</v>
      </c>
      <c r="CP16" s="4">
        <f t="shared" si="15"/>
        <v>0</v>
      </c>
      <c r="CQ16" s="4">
        <f t="shared" si="16"/>
        <v>4</v>
      </c>
    </row>
    <row r="17" spans="2:95" x14ac:dyDescent="0.25">
      <c r="B17" s="20" t="s">
        <v>41</v>
      </c>
      <c r="C17" s="21" t="s">
        <v>110</v>
      </c>
      <c r="D17" s="21" t="s">
        <v>111</v>
      </c>
      <c r="E17" s="21" t="s">
        <v>112</v>
      </c>
      <c r="F17" s="21" t="s">
        <v>113</v>
      </c>
      <c r="G17" s="21" t="s">
        <v>114</v>
      </c>
      <c r="H17" s="21" t="s">
        <v>115</v>
      </c>
      <c r="I17" s="21" t="s">
        <v>116</v>
      </c>
      <c r="J17" s="21" t="s">
        <v>117</v>
      </c>
      <c r="K17" s="21" t="s">
        <v>118</v>
      </c>
      <c r="L17" s="21" t="s">
        <v>119</v>
      </c>
      <c r="M17" s="21" t="s">
        <v>120</v>
      </c>
      <c r="N17" s="21" t="s">
        <v>121</v>
      </c>
      <c r="O17" s="21" t="s">
        <v>122</v>
      </c>
      <c r="P17" s="21" t="s">
        <v>123</v>
      </c>
      <c r="Q17" s="21" t="s">
        <v>124</v>
      </c>
      <c r="R17" s="21" t="s">
        <v>125</v>
      </c>
      <c r="S17" s="21" t="s">
        <v>126</v>
      </c>
      <c r="T17" s="21" t="s">
        <v>125</v>
      </c>
      <c r="U17" s="21" t="s">
        <v>127</v>
      </c>
      <c r="V17" s="21" t="s">
        <v>128</v>
      </c>
      <c r="BH17" s="7" t="s">
        <v>41</v>
      </c>
      <c r="BI17" s="8">
        <v>123</v>
      </c>
      <c r="BJ17" s="8">
        <v>142</v>
      </c>
      <c r="BK17" s="8">
        <v>146</v>
      </c>
      <c r="BL17" s="8">
        <v>175</v>
      </c>
      <c r="BM17" s="8">
        <v>179</v>
      </c>
      <c r="BN17" s="8">
        <v>183</v>
      </c>
      <c r="BO17" s="8">
        <v>220</v>
      </c>
      <c r="BP17" s="8">
        <v>222</v>
      </c>
      <c r="BQ17" s="8">
        <v>227</v>
      </c>
      <c r="BR17" s="8">
        <v>249</v>
      </c>
      <c r="BS17" s="8">
        <v>250</v>
      </c>
      <c r="BT17" s="8">
        <v>255</v>
      </c>
      <c r="BU17" s="8">
        <v>291</v>
      </c>
      <c r="BV17" s="8">
        <v>292</v>
      </c>
      <c r="BW17" s="8">
        <v>296</v>
      </c>
      <c r="BX17" s="8">
        <v>316</v>
      </c>
      <c r="BY17" s="8">
        <v>315</v>
      </c>
      <c r="CA17" s="4">
        <f t="shared" si="0"/>
        <v>0</v>
      </c>
      <c r="CB17" s="4">
        <f t="shared" si="1"/>
        <v>0</v>
      </c>
      <c r="CC17" s="4">
        <f t="shared" si="2"/>
        <v>0</v>
      </c>
      <c r="CD17" s="4">
        <f t="shared" si="3"/>
        <v>0</v>
      </c>
      <c r="CE17" s="4">
        <f t="shared" si="4"/>
        <v>0</v>
      </c>
      <c r="CF17" s="4">
        <f t="shared" si="5"/>
        <v>0</v>
      </c>
      <c r="CG17" s="4">
        <f t="shared" si="6"/>
        <v>0</v>
      </c>
      <c r="CH17" s="4">
        <f t="shared" si="7"/>
        <v>0</v>
      </c>
      <c r="CI17" s="4">
        <f t="shared" si="8"/>
        <v>0</v>
      </c>
      <c r="CJ17" s="4">
        <f t="shared" si="9"/>
        <v>0</v>
      </c>
      <c r="CK17" s="4">
        <f t="shared" si="10"/>
        <v>0</v>
      </c>
      <c r="CL17" s="4">
        <f t="shared" si="11"/>
        <v>0</v>
      </c>
      <c r="CM17" s="4">
        <f t="shared" si="12"/>
        <v>0</v>
      </c>
      <c r="CN17" s="4">
        <f t="shared" si="13"/>
        <v>0</v>
      </c>
      <c r="CO17" s="4">
        <f t="shared" si="14"/>
        <v>0</v>
      </c>
      <c r="CP17" s="4">
        <f t="shared" si="15"/>
        <v>0</v>
      </c>
      <c r="CQ17" s="4">
        <f t="shared" si="16"/>
        <v>0</v>
      </c>
    </row>
    <row r="18" spans="2:95" x14ac:dyDescent="0.25">
      <c r="B18" s="22" t="s">
        <v>50</v>
      </c>
      <c r="C18" s="23" t="s">
        <v>129</v>
      </c>
      <c r="D18" s="23" t="s">
        <v>29</v>
      </c>
      <c r="E18" s="23" t="s">
        <v>130</v>
      </c>
      <c r="F18" s="23" t="s">
        <v>110</v>
      </c>
      <c r="G18" s="23" t="s">
        <v>131</v>
      </c>
      <c r="H18" s="23" t="s">
        <v>131</v>
      </c>
      <c r="I18" s="23" t="s">
        <v>132</v>
      </c>
      <c r="J18" s="23" t="s">
        <v>133</v>
      </c>
      <c r="K18" s="24" t="s">
        <v>134</v>
      </c>
      <c r="L18" s="24" t="s">
        <v>135</v>
      </c>
      <c r="M18" s="24" t="s">
        <v>136</v>
      </c>
      <c r="N18" s="24" t="s">
        <v>137</v>
      </c>
      <c r="O18" s="24" t="s">
        <v>138</v>
      </c>
      <c r="P18" s="24" t="s">
        <v>139</v>
      </c>
      <c r="Q18" s="24" t="s">
        <v>139</v>
      </c>
      <c r="R18" s="24" t="s">
        <v>136</v>
      </c>
      <c r="S18" s="24" t="s">
        <v>140</v>
      </c>
      <c r="T18" s="24" t="s">
        <v>136</v>
      </c>
      <c r="U18" s="24" t="s">
        <v>136</v>
      </c>
      <c r="V18" s="24" t="s">
        <v>141</v>
      </c>
      <c r="BH18" s="9" t="s">
        <v>50</v>
      </c>
      <c r="BI18" s="10">
        <v>112</v>
      </c>
      <c r="BJ18" s="10">
        <v>115</v>
      </c>
      <c r="BK18" s="10">
        <v>116</v>
      </c>
      <c r="BL18" s="10">
        <v>123</v>
      </c>
      <c r="BM18" s="10">
        <v>122</v>
      </c>
      <c r="BN18" s="10">
        <v>122</v>
      </c>
      <c r="BO18" s="10">
        <v>135</v>
      </c>
      <c r="BP18" s="10">
        <v>139</v>
      </c>
      <c r="BQ18" s="11">
        <v>143</v>
      </c>
      <c r="BR18" s="11">
        <v>174</v>
      </c>
      <c r="BS18" s="11">
        <v>177</v>
      </c>
      <c r="BT18" s="11">
        <v>178</v>
      </c>
      <c r="BU18" s="11">
        <v>171</v>
      </c>
      <c r="BV18" s="11">
        <v>173</v>
      </c>
      <c r="BW18" s="11">
        <v>173</v>
      </c>
      <c r="BX18" s="11">
        <v>177</v>
      </c>
      <c r="BY18" s="11">
        <v>177</v>
      </c>
      <c r="CA18" s="4">
        <f t="shared" si="0"/>
        <v>0</v>
      </c>
      <c r="CB18" s="4">
        <f t="shared" si="1"/>
        <v>0</v>
      </c>
      <c r="CC18" s="4">
        <f t="shared" si="2"/>
        <v>0</v>
      </c>
      <c r="CD18" s="4">
        <f t="shared" si="3"/>
        <v>0</v>
      </c>
      <c r="CE18" s="4">
        <f t="shared" si="4"/>
        <v>0</v>
      </c>
      <c r="CF18" s="4">
        <f t="shared" si="5"/>
        <v>0</v>
      </c>
      <c r="CG18" s="4">
        <f t="shared" si="6"/>
        <v>0</v>
      </c>
      <c r="CH18" s="4">
        <f t="shared" si="7"/>
        <v>0</v>
      </c>
      <c r="CI18" s="4">
        <f t="shared" si="8"/>
        <v>0</v>
      </c>
      <c r="CJ18" s="4">
        <f t="shared" si="9"/>
        <v>0</v>
      </c>
      <c r="CK18" s="4">
        <f t="shared" si="10"/>
        <v>0</v>
      </c>
      <c r="CL18" s="4">
        <f t="shared" si="11"/>
        <v>0</v>
      </c>
      <c r="CM18" s="4">
        <f t="shared" si="12"/>
        <v>0</v>
      </c>
      <c r="CN18" s="4">
        <f t="shared" si="13"/>
        <v>0</v>
      </c>
      <c r="CO18" s="4">
        <f t="shared" si="14"/>
        <v>0</v>
      </c>
      <c r="CP18" s="4">
        <f t="shared" si="15"/>
        <v>0</v>
      </c>
      <c r="CQ18" s="4">
        <f t="shared" si="16"/>
        <v>1</v>
      </c>
    </row>
    <row r="19" spans="2:95" x14ac:dyDescent="0.25">
      <c r="B19" s="20" t="s">
        <v>52</v>
      </c>
      <c r="C19" s="21" t="s">
        <v>53</v>
      </c>
      <c r="D19" s="21" t="s">
        <v>53</v>
      </c>
      <c r="E19" s="21" t="s">
        <v>53</v>
      </c>
      <c r="F19" s="21" t="s">
        <v>53</v>
      </c>
      <c r="G19" s="21" t="s">
        <v>53</v>
      </c>
      <c r="H19" s="21" t="s">
        <v>53</v>
      </c>
      <c r="I19" s="21" t="s">
        <v>53</v>
      </c>
      <c r="J19" s="21" t="s">
        <v>53</v>
      </c>
      <c r="K19" s="21" t="s">
        <v>53</v>
      </c>
      <c r="L19" s="21" t="s">
        <v>53</v>
      </c>
      <c r="M19" s="21" t="s">
        <v>53</v>
      </c>
      <c r="N19" s="21" t="s">
        <v>53</v>
      </c>
      <c r="O19" s="21" t="s">
        <v>53</v>
      </c>
      <c r="P19" s="21" t="s">
        <v>53</v>
      </c>
      <c r="Q19" s="21" t="s">
        <v>53</v>
      </c>
      <c r="R19" s="21" t="s">
        <v>54</v>
      </c>
      <c r="S19" s="21" t="s">
        <v>54</v>
      </c>
      <c r="T19" s="21" t="s">
        <v>54</v>
      </c>
      <c r="U19" s="21" t="s">
        <v>54</v>
      </c>
      <c r="V19" s="21" t="s">
        <v>54</v>
      </c>
      <c r="BH19" s="7" t="s">
        <v>52</v>
      </c>
      <c r="BI19" s="8" t="s">
        <v>53</v>
      </c>
      <c r="BJ19" s="8" t="s">
        <v>53</v>
      </c>
      <c r="BK19" s="8" t="s">
        <v>53</v>
      </c>
      <c r="BL19" s="8" t="s">
        <v>53</v>
      </c>
      <c r="BM19" s="8" t="s">
        <v>53</v>
      </c>
      <c r="BN19" s="8" t="s">
        <v>53</v>
      </c>
      <c r="BO19" s="8" t="s">
        <v>53</v>
      </c>
      <c r="BP19" s="8" t="s">
        <v>53</v>
      </c>
      <c r="BQ19" s="8" t="s">
        <v>53</v>
      </c>
      <c r="BR19" s="8" t="s">
        <v>53</v>
      </c>
      <c r="BS19" s="8" t="s">
        <v>53</v>
      </c>
      <c r="BT19" s="8" t="s">
        <v>53</v>
      </c>
      <c r="BU19" s="8" t="s">
        <v>53</v>
      </c>
      <c r="BV19" s="8" t="s">
        <v>53</v>
      </c>
      <c r="BW19" s="8" t="s">
        <v>53</v>
      </c>
      <c r="BX19" s="8">
        <v>2</v>
      </c>
      <c r="BY19" s="8">
        <v>2</v>
      </c>
      <c r="CA19" s="4" t="e">
        <f t="shared" si="0"/>
        <v>#VALUE!</v>
      </c>
      <c r="CB19" s="4" t="e">
        <f t="shared" si="1"/>
        <v>#VALUE!</v>
      </c>
      <c r="CC19" s="4" t="e">
        <f t="shared" si="2"/>
        <v>#VALUE!</v>
      </c>
      <c r="CD19" s="4" t="e">
        <f t="shared" si="3"/>
        <v>#VALUE!</v>
      </c>
      <c r="CE19" s="4" t="e">
        <f t="shared" si="4"/>
        <v>#VALUE!</v>
      </c>
      <c r="CF19" s="4" t="e">
        <f t="shared" si="5"/>
        <v>#VALUE!</v>
      </c>
      <c r="CG19" s="4" t="e">
        <f t="shared" si="6"/>
        <v>#VALUE!</v>
      </c>
      <c r="CH19" s="4" t="e">
        <f t="shared" si="7"/>
        <v>#VALUE!</v>
      </c>
      <c r="CI19" s="4" t="e">
        <f t="shared" si="8"/>
        <v>#VALUE!</v>
      </c>
      <c r="CJ19" s="4" t="e">
        <f t="shared" si="9"/>
        <v>#VALUE!</v>
      </c>
      <c r="CK19" s="4" t="e">
        <f t="shared" si="10"/>
        <v>#VALUE!</v>
      </c>
      <c r="CL19" s="4" t="e">
        <f t="shared" si="11"/>
        <v>#VALUE!</v>
      </c>
      <c r="CM19" s="4" t="e">
        <f t="shared" si="12"/>
        <v>#VALUE!</v>
      </c>
      <c r="CN19" s="4" t="e">
        <f t="shared" si="13"/>
        <v>#VALUE!</v>
      </c>
      <c r="CO19" s="4" t="e">
        <f t="shared" si="14"/>
        <v>#VALUE!</v>
      </c>
      <c r="CP19" s="4">
        <f t="shared" si="15"/>
        <v>0</v>
      </c>
      <c r="CQ19" s="4">
        <f t="shared" si="16"/>
        <v>0</v>
      </c>
    </row>
    <row r="20" spans="2:95" ht="15.75" thickBot="1" x14ac:dyDescent="0.3">
      <c r="B20" s="25" t="s">
        <v>60</v>
      </c>
      <c r="C20" s="26" t="s">
        <v>88</v>
      </c>
      <c r="D20" s="26" t="s">
        <v>43</v>
      </c>
      <c r="E20" s="26" t="s">
        <v>43</v>
      </c>
      <c r="F20" s="26" t="s">
        <v>25</v>
      </c>
      <c r="G20" s="26" t="s">
        <v>34</v>
      </c>
      <c r="H20" s="26" t="s">
        <v>34</v>
      </c>
      <c r="I20" s="26" t="s">
        <v>142</v>
      </c>
      <c r="J20" s="26" t="s">
        <v>142</v>
      </c>
      <c r="K20" s="26" t="s">
        <v>142</v>
      </c>
      <c r="L20" s="26" t="s">
        <v>37</v>
      </c>
      <c r="M20" s="26" t="s">
        <v>143</v>
      </c>
      <c r="N20" s="26" t="s">
        <v>144</v>
      </c>
      <c r="O20" s="26" t="s">
        <v>145</v>
      </c>
      <c r="P20" s="26" t="s">
        <v>146</v>
      </c>
      <c r="Q20" s="26" t="s">
        <v>146</v>
      </c>
      <c r="R20" s="26" t="s">
        <v>147</v>
      </c>
      <c r="S20" s="26" t="s">
        <v>148</v>
      </c>
      <c r="T20" s="26" t="s">
        <v>148</v>
      </c>
      <c r="U20" s="26" t="s">
        <v>148</v>
      </c>
      <c r="V20" s="26" t="s">
        <v>29</v>
      </c>
      <c r="BH20" s="12" t="s">
        <v>60</v>
      </c>
      <c r="BI20" s="13">
        <v>21</v>
      </c>
      <c r="BJ20" s="13">
        <v>22</v>
      </c>
      <c r="BK20" s="13">
        <v>22</v>
      </c>
      <c r="BL20" s="13">
        <v>24</v>
      </c>
      <c r="BM20" s="13">
        <v>25</v>
      </c>
      <c r="BN20" s="13">
        <v>25</v>
      </c>
      <c r="BO20" s="13">
        <v>45</v>
      </c>
      <c r="BP20" s="13">
        <v>45</v>
      </c>
      <c r="BQ20" s="13">
        <v>45</v>
      </c>
      <c r="BR20" s="13">
        <v>56</v>
      </c>
      <c r="BS20" s="13">
        <v>57</v>
      </c>
      <c r="BT20" s="13">
        <v>58</v>
      </c>
      <c r="BU20" s="13">
        <v>64</v>
      </c>
      <c r="BV20" s="13">
        <v>65</v>
      </c>
      <c r="BW20" s="13">
        <v>65</v>
      </c>
      <c r="BX20" s="13">
        <v>81</v>
      </c>
      <c r="BY20" s="13">
        <v>82</v>
      </c>
      <c r="CA20" s="4">
        <f t="shared" si="0"/>
        <v>0</v>
      </c>
      <c r="CB20" s="4">
        <f t="shared" si="1"/>
        <v>0</v>
      </c>
      <c r="CC20" s="4">
        <f t="shared" si="2"/>
        <v>0</v>
      </c>
      <c r="CD20" s="4">
        <f t="shared" si="3"/>
        <v>0</v>
      </c>
      <c r="CE20" s="4">
        <f t="shared" si="4"/>
        <v>0</v>
      </c>
      <c r="CF20" s="4">
        <f t="shared" si="5"/>
        <v>0</v>
      </c>
      <c r="CG20" s="4">
        <f t="shared" si="6"/>
        <v>0</v>
      </c>
      <c r="CH20" s="4">
        <f t="shared" si="7"/>
        <v>0</v>
      </c>
      <c r="CI20" s="4">
        <f t="shared" si="8"/>
        <v>0</v>
      </c>
      <c r="CJ20" s="4">
        <f t="shared" si="9"/>
        <v>0</v>
      </c>
      <c r="CK20" s="4">
        <f t="shared" si="10"/>
        <v>0</v>
      </c>
      <c r="CL20" s="4">
        <f t="shared" si="11"/>
        <v>0</v>
      </c>
      <c r="CM20" s="4">
        <f t="shared" si="12"/>
        <v>0</v>
      </c>
      <c r="CN20" s="4">
        <f t="shared" si="13"/>
        <v>0</v>
      </c>
      <c r="CO20" s="4">
        <f t="shared" si="14"/>
        <v>0</v>
      </c>
      <c r="CP20" s="4">
        <f t="shared" si="15"/>
        <v>0</v>
      </c>
      <c r="CQ20" s="4">
        <f t="shared" si="16"/>
        <v>3</v>
      </c>
    </row>
    <row r="21" spans="2:95" x14ac:dyDescent="0.25">
      <c r="B21" s="18" t="s">
        <v>149</v>
      </c>
      <c r="C21" s="19" t="s">
        <v>117</v>
      </c>
      <c r="D21" s="19" t="s">
        <v>150</v>
      </c>
      <c r="E21" s="19" t="s">
        <v>91</v>
      </c>
      <c r="F21" s="19" t="s">
        <v>151</v>
      </c>
      <c r="G21" s="19" t="s">
        <v>152</v>
      </c>
      <c r="H21" s="19" t="s">
        <v>153</v>
      </c>
      <c r="I21" s="19" t="s">
        <v>154</v>
      </c>
      <c r="J21" s="19" t="s">
        <v>97</v>
      </c>
      <c r="K21" s="19" t="s">
        <v>155</v>
      </c>
      <c r="L21" s="19" t="s">
        <v>156</v>
      </c>
      <c r="M21" s="19" t="s">
        <v>157</v>
      </c>
      <c r="N21" s="19" t="s">
        <v>158</v>
      </c>
      <c r="O21" s="19" t="s">
        <v>159</v>
      </c>
      <c r="P21" s="19" t="s">
        <v>160</v>
      </c>
      <c r="Q21" s="19" t="s">
        <v>161</v>
      </c>
      <c r="R21" s="19" t="s">
        <v>162</v>
      </c>
      <c r="S21" s="19" t="s">
        <v>163</v>
      </c>
      <c r="T21" s="19" t="s">
        <v>164</v>
      </c>
      <c r="U21" s="19" t="s">
        <v>165</v>
      </c>
      <c r="V21" s="19" t="s">
        <v>166</v>
      </c>
      <c r="BH21" s="5">
        <v>4</v>
      </c>
      <c r="BI21" s="6">
        <v>222</v>
      </c>
      <c r="BJ21" s="6">
        <v>245</v>
      </c>
      <c r="BK21" s="6">
        <v>279</v>
      </c>
      <c r="BL21" s="6">
        <v>311</v>
      </c>
      <c r="BM21" s="6">
        <v>360</v>
      </c>
      <c r="BN21" s="6">
        <v>401</v>
      </c>
      <c r="BO21" s="6">
        <v>367</v>
      </c>
      <c r="BP21" s="6">
        <v>406</v>
      </c>
      <c r="BQ21" s="6">
        <v>486</v>
      </c>
      <c r="BR21" s="6">
        <v>480</v>
      </c>
      <c r="BS21" s="6">
        <v>549</v>
      </c>
      <c r="BT21" s="6">
        <v>644</v>
      </c>
      <c r="BU21" s="6">
        <v>608</v>
      </c>
      <c r="BV21" s="6">
        <v>718</v>
      </c>
      <c r="BW21" s="6">
        <v>818</v>
      </c>
      <c r="BX21" s="6">
        <v>909</v>
      </c>
      <c r="BY21" s="6">
        <v>909</v>
      </c>
      <c r="CA21" s="4">
        <f t="shared" si="0"/>
        <v>0</v>
      </c>
      <c r="CB21" s="4">
        <f t="shared" si="1"/>
        <v>0</v>
      </c>
      <c r="CC21" s="4">
        <f t="shared" si="2"/>
        <v>0</v>
      </c>
      <c r="CD21" s="4">
        <f t="shared" si="3"/>
        <v>0</v>
      </c>
      <c r="CE21" s="4">
        <f t="shared" si="4"/>
        <v>0</v>
      </c>
      <c r="CF21" s="4">
        <f t="shared" si="5"/>
        <v>0</v>
      </c>
      <c r="CG21" s="4">
        <f t="shared" si="6"/>
        <v>0</v>
      </c>
      <c r="CH21" s="4">
        <f t="shared" si="7"/>
        <v>0</v>
      </c>
      <c r="CI21" s="4">
        <f t="shared" si="8"/>
        <v>0</v>
      </c>
      <c r="CJ21" s="4">
        <f t="shared" si="9"/>
        <v>0</v>
      </c>
      <c r="CK21" s="4">
        <f t="shared" si="10"/>
        <v>0</v>
      </c>
      <c r="CL21" s="4">
        <f t="shared" si="11"/>
        <v>0</v>
      </c>
      <c r="CM21" s="4">
        <f t="shared" si="12"/>
        <v>0</v>
      </c>
      <c r="CN21" s="4">
        <f t="shared" si="13"/>
        <v>0</v>
      </c>
      <c r="CO21" s="4">
        <f t="shared" si="14"/>
        <v>0</v>
      </c>
      <c r="CP21" s="4">
        <f t="shared" si="15"/>
        <v>0</v>
      </c>
      <c r="CQ21" s="4">
        <f t="shared" si="16"/>
        <v>-132</v>
      </c>
    </row>
    <row r="22" spans="2:95" x14ac:dyDescent="0.25">
      <c r="B22" s="20" t="s">
        <v>41</v>
      </c>
      <c r="C22" s="21" t="s">
        <v>61</v>
      </c>
      <c r="D22" s="21" t="s">
        <v>167</v>
      </c>
      <c r="E22" s="21" t="s">
        <v>168</v>
      </c>
      <c r="F22" s="21" t="s">
        <v>169</v>
      </c>
      <c r="G22" s="21" t="s">
        <v>170</v>
      </c>
      <c r="H22" s="21" t="s">
        <v>118</v>
      </c>
      <c r="I22" s="21" t="s">
        <v>171</v>
      </c>
      <c r="J22" s="21" t="s">
        <v>172</v>
      </c>
      <c r="K22" s="21" t="s">
        <v>173</v>
      </c>
      <c r="L22" s="21" t="s">
        <v>174</v>
      </c>
      <c r="M22" s="21" t="s">
        <v>175</v>
      </c>
      <c r="N22" s="21" t="s">
        <v>97</v>
      </c>
      <c r="O22" s="21" t="s">
        <v>176</v>
      </c>
      <c r="P22" s="21" t="s">
        <v>177</v>
      </c>
      <c r="Q22" s="21" t="s">
        <v>178</v>
      </c>
      <c r="R22" s="21" t="s">
        <v>179</v>
      </c>
      <c r="S22" s="21" t="s">
        <v>180</v>
      </c>
      <c r="T22" s="21" t="s">
        <v>181</v>
      </c>
      <c r="U22" s="21" t="s">
        <v>182</v>
      </c>
      <c r="V22" s="21" t="s">
        <v>183</v>
      </c>
      <c r="BH22" s="7" t="s">
        <v>41</v>
      </c>
      <c r="BI22" s="8">
        <v>109</v>
      </c>
      <c r="BJ22" s="8">
        <v>119</v>
      </c>
      <c r="BK22" s="8">
        <v>144</v>
      </c>
      <c r="BL22" s="8">
        <v>167</v>
      </c>
      <c r="BM22" s="8">
        <v>199</v>
      </c>
      <c r="BN22" s="8">
        <v>227</v>
      </c>
      <c r="BO22" s="8">
        <v>217</v>
      </c>
      <c r="BP22" s="8">
        <v>237</v>
      </c>
      <c r="BQ22" s="8">
        <v>290</v>
      </c>
      <c r="BR22" s="8">
        <v>305</v>
      </c>
      <c r="BS22" s="8">
        <v>352</v>
      </c>
      <c r="BT22" s="8">
        <v>406</v>
      </c>
      <c r="BU22" s="8">
        <v>379</v>
      </c>
      <c r="BV22" s="8">
        <v>453</v>
      </c>
      <c r="BW22" s="8">
        <v>504</v>
      </c>
      <c r="BX22" s="8">
        <v>563</v>
      </c>
      <c r="BY22" s="8">
        <v>561</v>
      </c>
      <c r="CA22" s="4">
        <f t="shared" si="0"/>
        <v>0</v>
      </c>
      <c r="CB22" s="4">
        <f t="shared" si="1"/>
        <v>0</v>
      </c>
      <c r="CC22" s="4">
        <f t="shared" si="2"/>
        <v>0</v>
      </c>
      <c r="CD22" s="4">
        <f t="shared" si="3"/>
        <v>0</v>
      </c>
      <c r="CE22" s="4">
        <f t="shared" si="4"/>
        <v>0</v>
      </c>
      <c r="CF22" s="4">
        <f t="shared" si="5"/>
        <v>0</v>
      </c>
      <c r="CG22" s="4">
        <f t="shared" si="6"/>
        <v>0</v>
      </c>
      <c r="CH22" s="4">
        <f t="shared" si="7"/>
        <v>0</v>
      </c>
      <c r="CI22" s="4">
        <f t="shared" si="8"/>
        <v>0</v>
      </c>
      <c r="CJ22" s="4">
        <f t="shared" si="9"/>
        <v>0</v>
      </c>
      <c r="CK22" s="4">
        <f t="shared" si="10"/>
        <v>0</v>
      </c>
      <c r="CL22" s="4">
        <f t="shared" si="11"/>
        <v>0</v>
      </c>
      <c r="CM22" s="4">
        <f t="shared" si="12"/>
        <v>0</v>
      </c>
      <c r="CN22" s="4">
        <f t="shared" si="13"/>
        <v>0</v>
      </c>
      <c r="CO22" s="4">
        <f t="shared" si="14"/>
        <v>0</v>
      </c>
      <c r="CP22" s="4">
        <f t="shared" si="15"/>
        <v>0</v>
      </c>
      <c r="CQ22" s="4">
        <f t="shared" si="16"/>
        <v>-71</v>
      </c>
    </row>
    <row r="23" spans="2:95" x14ac:dyDescent="0.25">
      <c r="B23" s="22" t="s">
        <v>50</v>
      </c>
      <c r="C23" s="23" t="s">
        <v>85</v>
      </c>
      <c r="D23" s="23" t="s">
        <v>184</v>
      </c>
      <c r="E23" s="23" t="s">
        <v>185</v>
      </c>
      <c r="F23" s="23" t="s">
        <v>167</v>
      </c>
      <c r="G23" s="23" t="s">
        <v>186</v>
      </c>
      <c r="H23" s="23" t="s">
        <v>187</v>
      </c>
      <c r="I23" s="23" t="s">
        <v>188</v>
      </c>
      <c r="J23" s="23" t="s">
        <v>132</v>
      </c>
      <c r="K23" s="24" t="s">
        <v>112</v>
      </c>
      <c r="L23" s="24" t="s">
        <v>167</v>
      </c>
      <c r="M23" s="24" t="s">
        <v>189</v>
      </c>
      <c r="N23" s="24" t="s">
        <v>31</v>
      </c>
      <c r="O23" s="24" t="s">
        <v>190</v>
      </c>
      <c r="P23" s="24" t="s">
        <v>65</v>
      </c>
      <c r="Q23" s="24" t="s">
        <v>136</v>
      </c>
      <c r="R23" s="24" t="s">
        <v>170</v>
      </c>
      <c r="S23" s="24" t="s">
        <v>118</v>
      </c>
      <c r="T23" s="24" t="s">
        <v>191</v>
      </c>
      <c r="U23" s="24" t="s">
        <v>192</v>
      </c>
      <c r="V23" s="24" t="s">
        <v>141</v>
      </c>
      <c r="BH23" s="9" t="s">
        <v>50</v>
      </c>
      <c r="BI23" s="10">
        <v>97</v>
      </c>
      <c r="BJ23" s="10">
        <v>106</v>
      </c>
      <c r="BK23" s="10">
        <v>113</v>
      </c>
      <c r="BL23" s="10">
        <v>119</v>
      </c>
      <c r="BM23" s="10">
        <v>130</v>
      </c>
      <c r="BN23" s="10">
        <v>137</v>
      </c>
      <c r="BO23" s="10">
        <v>120</v>
      </c>
      <c r="BP23" s="10">
        <v>135</v>
      </c>
      <c r="BQ23" s="11">
        <v>146</v>
      </c>
      <c r="BR23" s="11">
        <v>119</v>
      </c>
      <c r="BS23" s="11">
        <v>127</v>
      </c>
      <c r="BT23" s="11">
        <v>145</v>
      </c>
      <c r="BU23" s="11">
        <v>136</v>
      </c>
      <c r="BV23" s="11">
        <v>155</v>
      </c>
      <c r="BW23" s="11">
        <v>177</v>
      </c>
      <c r="BX23" s="11">
        <v>199</v>
      </c>
      <c r="BY23" s="11">
        <v>199</v>
      </c>
      <c r="CA23" s="4">
        <f t="shared" si="0"/>
        <v>0</v>
      </c>
      <c r="CB23" s="4">
        <f t="shared" si="1"/>
        <v>0</v>
      </c>
      <c r="CC23" s="4">
        <f t="shared" si="2"/>
        <v>0</v>
      </c>
      <c r="CD23" s="4">
        <f t="shared" si="3"/>
        <v>0</v>
      </c>
      <c r="CE23" s="4">
        <f t="shared" si="4"/>
        <v>0</v>
      </c>
      <c r="CF23" s="4">
        <f t="shared" si="5"/>
        <v>0</v>
      </c>
      <c r="CG23" s="4">
        <f t="shared" si="6"/>
        <v>0</v>
      </c>
      <c r="CH23" s="4">
        <f t="shared" si="7"/>
        <v>0</v>
      </c>
      <c r="CI23" s="4">
        <f t="shared" si="8"/>
        <v>0</v>
      </c>
      <c r="CJ23" s="4">
        <f t="shared" si="9"/>
        <v>0</v>
      </c>
      <c r="CK23" s="4">
        <f t="shared" si="10"/>
        <v>0</v>
      </c>
      <c r="CL23" s="4">
        <f t="shared" si="11"/>
        <v>0</v>
      </c>
      <c r="CM23" s="4">
        <f t="shared" si="12"/>
        <v>0</v>
      </c>
      <c r="CN23" s="4">
        <f t="shared" si="13"/>
        <v>0</v>
      </c>
      <c r="CO23" s="4">
        <f t="shared" si="14"/>
        <v>0</v>
      </c>
      <c r="CP23" s="4">
        <f t="shared" si="15"/>
        <v>0</v>
      </c>
      <c r="CQ23" s="4">
        <f t="shared" si="16"/>
        <v>-28</v>
      </c>
    </row>
    <row r="24" spans="2:95" x14ac:dyDescent="0.25">
      <c r="B24" s="20" t="s">
        <v>52</v>
      </c>
      <c r="C24" s="21" t="s">
        <v>53</v>
      </c>
      <c r="D24" s="21" t="s">
        <v>53</v>
      </c>
      <c r="E24" s="21" t="s">
        <v>53</v>
      </c>
      <c r="F24" s="21" t="s">
        <v>53</v>
      </c>
      <c r="G24" s="21" t="s">
        <v>53</v>
      </c>
      <c r="H24" s="21" t="s">
        <v>53</v>
      </c>
      <c r="I24" s="21" t="s">
        <v>53</v>
      </c>
      <c r="J24" s="21" t="s">
        <v>53</v>
      </c>
      <c r="K24" s="21" t="s">
        <v>53</v>
      </c>
      <c r="L24" s="21" t="s">
        <v>193</v>
      </c>
      <c r="M24" s="21" t="s">
        <v>54</v>
      </c>
      <c r="N24" s="21" t="s">
        <v>54</v>
      </c>
      <c r="O24" s="21" t="s">
        <v>194</v>
      </c>
      <c r="P24" s="21" t="s">
        <v>194</v>
      </c>
      <c r="Q24" s="21" t="s">
        <v>149</v>
      </c>
      <c r="R24" s="21" t="s">
        <v>194</v>
      </c>
      <c r="S24" s="21" t="s">
        <v>194</v>
      </c>
      <c r="T24" s="21" t="s">
        <v>194</v>
      </c>
      <c r="U24" s="21" t="s">
        <v>194</v>
      </c>
      <c r="V24" s="21" t="s">
        <v>194</v>
      </c>
      <c r="BH24" s="7" t="s">
        <v>52</v>
      </c>
      <c r="BI24" s="8" t="s">
        <v>53</v>
      </c>
      <c r="BJ24" s="8" t="s">
        <v>53</v>
      </c>
      <c r="BK24" s="8" t="s">
        <v>53</v>
      </c>
      <c r="BL24" s="8" t="s">
        <v>53</v>
      </c>
      <c r="BM24" s="8" t="s">
        <v>53</v>
      </c>
      <c r="BN24" s="8" t="s">
        <v>53</v>
      </c>
      <c r="BO24" s="8" t="s">
        <v>53</v>
      </c>
      <c r="BP24" s="8" t="s">
        <v>53</v>
      </c>
      <c r="BQ24" s="8" t="s">
        <v>53</v>
      </c>
      <c r="BR24" s="8">
        <v>1</v>
      </c>
      <c r="BS24" s="8">
        <v>2</v>
      </c>
      <c r="BT24" s="8">
        <v>2</v>
      </c>
      <c r="BU24" s="8">
        <v>3</v>
      </c>
      <c r="BV24" s="8">
        <v>3</v>
      </c>
      <c r="BW24" s="8">
        <v>4</v>
      </c>
      <c r="BX24" s="8">
        <v>3</v>
      </c>
      <c r="BY24" s="8">
        <v>3</v>
      </c>
      <c r="CA24" s="4" t="e">
        <f t="shared" si="0"/>
        <v>#VALUE!</v>
      </c>
      <c r="CB24" s="4" t="e">
        <f t="shared" si="1"/>
        <v>#VALUE!</v>
      </c>
      <c r="CC24" s="4" t="e">
        <f t="shared" si="2"/>
        <v>#VALUE!</v>
      </c>
      <c r="CD24" s="4" t="e">
        <f t="shared" si="3"/>
        <v>#VALUE!</v>
      </c>
      <c r="CE24" s="4" t="e">
        <f t="shared" si="4"/>
        <v>#VALUE!</v>
      </c>
      <c r="CF24" s="4" t="e">
        <f t="shared" si="5"/>
        <v>#VALUE!</v>
      </c>
      <c r="CG24" s="4" t="e">
        <f t="shared" si="6"/>
        <v>#VALUE!</v>
      </c>
      <c r="CH24" s="4" t="e">
        <f t="shared" si="7"/>
        <v>#VALUE!</v>
      </c>
      <c r="CI24" s="4" t="e">
        <f t="shared" si="8"/>
        <v>#VALUE!</v>
      </c>
      <c r="CJ24" s="4">
        <f t="shared" si="9"/>
        <v>0</v>
      </c>
      <c r="CK24" s="4">
        <f t="shared" si="10"/>
        <v>0</v>
      </c>
      <c r="CL24" s="4">
        <f t="shared" si="11"/>
        <v>0</v>
      </c>
      <c r="CM24" s="4">
        <f t="shared" si="12"/>
        <v>0</v>
      </c>
      <c r="CN24" s="4">
        <f t="shared" si="13"/>
        <v>0</v>
      </c>
      <c r="CO24" s="4">
        <f t="shared" si="14"/>
        <v>0</v>
      </c>
      <c r="CP24" s="4">
        <f t="shared" si="15"/>
        <v>0</v>
      </c>
      <c r="CQ24" s="4">
        <f t="shared" si="16"/>
        <v>0</v>
      </c>
    </row>
    <row r="25" spans="2:95" ht="15.75" thickBot="1" x14ac:dyDescent="0.3">
      <c r="B25" s="25" t="s">
        <v>60</v>
      </c>
      <c r="C25" s="26" t="s">
        <v>195</v>
      </c>
      <c r="D25" s="26" t="s">
        <v>196</v>
      </c>
      <c r="E25" s="26" t="s">
        <v>43</v>
      </c>
      <c r="F25" s="26" t="s">
        <v>34</v>
      </c>
      <c r="G25" s="26" t="s">
        <v>197</v>
      </c>
      <c r="H25" s="26" t="s">
        <v>36</v>
      </c>
      <c r="I25" s="26" t="s">
        <v>89</v>
      </c>
      <c r="J25" s="26" t="s">
        <v>81</v>
      </c>
      <c r="K25" s="26" t="s">
        <v>198</v>
      </c>
      <c r="L25" s="26" t="s">
        <v>199</v>
      </c>
      <c r="M25" s="26" t="s">
        <v>200</v>
      </c>
      <c r="N25" s="26" t="s">
        <v>201</v>
      </c>
      <c r="O25" s="26" t="s">
        <v>202</v>
      </c>
      <c r="P25" s="26" t="s">
        <v>203</v>
      </c>
      <c r="Q25" s="26" t="s">
        <v>204</v>
      </c>
      <c r="R25" s="26" t="s">
        <v>168</v>
      </c>
      <c r="S25" s="26" t="s">
        <v>114</v>
      </c>
      <c r="T25" s="26" t="s">
        <v>205</v>
      </c>
      <c r="U25" s="26" t="s">
        <v>206</v>
      </c>
      <c r="V25" s="26" t="s">
        <v>140</v>
      </c>
      <c r="BH25" s="12" t="s">
        <v>60</v>
      </c>
      <c r="BI25" s="13">
        <v>16</v>
      </c>
      <c r="BJ25" s="13">
        <v>20</v>
      </c>
      <c r="BK25" s="13">
        <v>22</v>
      </c>
      <c r="BL25" s="13">
        <v>25</v>
      </c>
      <c r="BM25" s="13">
        <v>31</v>
      </c>
      <c r="BN25" s="13">
        <v>37</v>
      </c>
      <c r="BO25" s="13">
        <v>30</v>
      </c>
      <c r="BP25" s="13">
        <v>34</v>
      </c>
      <c r="BQ25" s="13">
        <v>50</v>
      </c>
      <c r="BR25" s="13">
        <v>55</v>
      </c>
      <c r="BS25" s="13">
        <v>68</v>
      </c>
      <c r="BT25" s="13">
        <v>91</v>
      </c>
      <c r="BU25" s="13">
        <v>90</v>
      </c>
      <c r="BV25" s="13">
        <v>107</v>
      </c>
      <c r="BW25" s="13">
        <v>133</v>
      </c>
      <c r="BX25" s="13">
        <v>144</v>
      </c>
      <c r="BY25" s="13">
        <v>146</v>
      </c>
      <c r="CA25" s="4">
        <f t="shared" si="0"/>
        <v>0</v>
      </c>
      <c r="CB25" s="4">
        <f t="shared" si="1"/>
        <v>0</v>
      </c>
      <c r="CC25" s="4">
        <f t="shared" si="2"/>
        <v>0</v>
      </c>
      <c r="CD25" s="4">
        <f t="shared" si="3"/>
        <v>0</v>
      </c>
      <c r="CE25" s="4">
        <f t="shared" si="4"/>
        <v>0</v>
      </c>
      <c r="CF25" s="4">
        <f t="shared" si="5"/>
        <v>0</v>
      </c>
      <c r="CG25" s="4">
        <f t="shared" si="6"/>
        <v>0</v>
      </c>
      <c r="CH25" s="4">
        <f t="shared" si="7"/>
        <v>0</v>
      </c>
      <c r="CI25" s="4">
        <f t="shared" si="8"/>
        <v>0</v>
      </c>
      <c r="CJ25" s="4">
        <f t="shared" si="9"/>
        <v>0</v>
      </c>
      <c r="CK25" s="4">
        <f t="shared" si="10"/>
        <v>0</v>
      </c>
      <c r="CL25" s="4">
        <f t="shared" si="11"/>
        <v>0</v>
      </c>
      <c r="CM25" s="4">
        <f t="shared" si="12"/>
        <v>0</v>
      </c>
      <c r="CN25" s="4">
        <f t="shared" si="13"/>
        <v>0</v>
      </c>
      <c r="CO25" s="4">
        <f t="shared" si="14"/>
        <v>0</v>
      </c>
      <c r="CP25" s="4">
        <f t="shared" si="15"/>
        <v>0</v>
      </c>
      <c r="CQ25" s="4">
        <f t="shared" si="16"/>
        <v>-33</v>
      </c>
    </row>
    <row r="26" spans="2:95" x14ac:dyDescent="0.25">
      <c r="B26" s="18" t="s">
        <v>194</v>
      </c>
      <c r="C26" s="19" t="s">
        <v>49</v>
      </c>
      <c r="D26" s="19" t="s">
        <v>74</v>
      </c>
      <c r="E26" s="19" t="s">
        <v>29</v>
      </c>
      <c r="F26" s="19" t="s">
        <v>49</v>
      </c>
      <c r="G26" s="19" t="s">
        <v>74</v>
      </c>
      <c r="H26" s="19" t="s">
        <v>184</v>
      </c>
      <c r="I26" s="19" t="s">
        <v>147</v>
      </c>
      <c r="J26" s="19" t="s">
        <v>72</v>
      </c>
      <c r="K26" s="19" t="s">
        <v>72</v>
      </c>
      <c r="L26" s="19" t="s">
        <v>207</v>
      </c>
      <c r="M26" s="19" t="s">
        <v>26</v>
      </c>
      <c r="N26" s="19" t="s">
        <v>207</v>
      </c>
      <c r="O26" s="19" t="s">
        <v>26</v>
      </c>
      <c r="P26" s="19" t="s">
        <v>208</v>
      </c>
      <c r="Q26" s="19" t="s">
        <v>209</v>
      </c>
      <c r="R26" s="19" t="s">
        <v>47</v>
      </c>
      <c r="S26" s="19" t="s">
        <v>201</v>
      </c>
      <c r="T26" s="19" t="s">
        <v>210</v>
      </c>
      <c r="U26" s="19" t="s">
        <v>211</v>
      </c>
      <c r="V26" s="19" t="s">
        <v>212</v>
      </c>
      <c r="BH26" s="5">
        <v>3</v>
      </c>
      <c r="BI26" s="6">
        <v>75</v>
      </c>
      <c r="BJ26" s="6">
        <v>86</v>
      </c>
      <c r="BK26" s="6">
        <v>115</v>
      </c>
      <c r="BL26" s="6">
        <v>75</v>
      </c>
      <c r="BM26" s="6">
        <v>86</v>
      </c>
      <c r="BN26" s="6">
        <v>106</v>
      </c>
      <c r="BO26" s="6">
        <v>81</v>
      </c>
      <c r="BP26" s="6">
        <v>77</v>
      </c>
      <c r="BQ26" s="6">
        <v>77</v>
      </c>
      <c r="BR26" s="6">
        <v>48</v>
      </c>
      <c r="BS26" s="6">
        <v>49</v>
      </c>
      <c r="BT26" s="6">
        <v>48</v>
      </c>
      <c r="BU26" s="6">
        <v>49</v>
      </c>
      <c r="BV26" s="6">
        <v>46</v>
      </c>
      <c r="BW26" s="6">
        <v>44</v>
      </c>
      <c r="BX26" s="6">
        <v>53</v>
      </c>
      <c r="BY26" s="6">
        <v>57</v>
      </c>
      <c r="CA26" s="4">
        <f t="shared" si="0"/>
        <v>0</v>
      </c>
      <c r="CB26" s="4">
        <f t="shared" si="1"/>
        <v>0</v>
      </c>
      <c r="CC26" s="4">
        <f t="shared" si="2"/>
        <v>0</v>
      </c>
      <c r="CD26" s="4">
        <f t="shared" si="3"/>
        <v>0</v>
      </c>
      <c r="CE26" s="4">
        <f t="shared" si="4"/>
        <v>0</v>
      </c>
      <c r="CF26" s="4">
        <f t="shared" si="5"/>
        <v>0</v>
      </c>
      <c r="CG26" s="4">
        <f t="shared" si="6"/>
        <v>0</v>
      </c>
      <c r="CH26" s="4">
        <f t="shared" si="7"/>
        <v>0</v>
      </c>
      <c r="CI26" s="4">
        <f t="shared" si="8"/>
        <v>0</v>
      </c>
      <c r="CJ26" s="4">
        <f t="shared" si="9"/>
        <v>0</v>
      </c>
      <c r="CK26" s="4">
        <f t="shared" si="10"/>
        <v>0</v>
      </c>
      <c r="CL26" s="4">
        <f t="shared" si="11"/>
        <v>0</v>
      </c>
      <c r="CM26" s="4">
        <f t="shared" si="12"/>
        <v>0</v>
      </c>
      <c r="CN26" s="4">
        <f t="shared" si="13"/>
        <v>0</v>
      </c>
      <c r="CO26" s="4">
        <f t="shared" si="14"/>
        <v>0</v>
      </c>
      <c r="CP26" s="4">
        <f t="shared" si="15"/>
        <v>0</v>
      </c>
      <c r="CQ26" s="4">
        <f t="shared" si="16"/>
        <v>-34</v>
      </c>
    </row>
    <row r="27" spans="2:95" x14ac:dyDescent="0.25">
      <c r="B27" s="20" t="s">
        <v>41</v>
      </c>
      <c r="C27" s="21" t="s">
        <v>78</v>
      </c>
      <c r="D27" s="21" t="s">
        <v>213</v>
      </c>
      <c r="E27" s="21" t="s">
        <v>145</v>
      </c>
      <c r="F27" s="21" t="s">
        <v>44</v>
      </c>
      <c r="G27" s="21" t="s">
        <v>214</v>
      </c>
      <c r="H27" s="21" t="s">
        <v>198</v>
      </c>
      <c r="I27" s="21" t="s">
        <v>207</v>
      </c>
      <c r="J27" s="21" t="s">
        <v>209</v>
      </c>
      <c r="K27" s="21" t="s">
        <v>209</v>
      </c>
      <c r="L27" s="21" t="s">
        <v>89</v>
      </c>
      <c r="M27" s="21" t="s">
        <v>89</v>
      </c>
      <c r="N27" s="21" t="s">
        <v>89</v>
      </c>
      <c r="O27" s="21" t="s">
        <v>214</v>
      </c>
      <c r="P27" s="21" t="s">
        <v>215</v>
      </c>
      <c r="Q27" s="21" t="s">
        <v>197</v>
      </c>
      <c r="R27" s="21" t="s">
        <v>89</v>
      </c>
      <c r="S27" s="21" t="s">
        <v>216</v>
      </c>
      <c r="T27" s="21" t="s">
        <v>216</v>
      </c>
      <c r="U27" s="21" t="s">
        <v>71</v>
      </c>
      <c r="V27" s="21" t="s">
        <v>217</v>
      </c>
      <c r="BH27" s="7" t="s">
        <v>41</v>
      </c>
      <c r="BI27" s="8">
        <v>36</v>
      </c>
      <c r="BJ27" s="8">
        <v>42</v>
      </c>
      <c r="BK27" s="8">
        <v>64</v>
      </c>
      <c r="BL27" s="8">
        <v>28</v>
      </c>
      <c r="BM27" s="8">
        <v>33</v>
      </c>
      <c r="BN27" s="8">
        <v>50</v>
      </c>
      <c r="BO27" s="8">
        <v>48</v>
      </c>
      <c r="BP27" s="8">
        <v>44</v>
      </c>
      <c r="BQ27" s="8">
        <v>44</v>
      </c>
      <c r="BR27" s="8">
        <v>30</v>
      </c>
      <c r="BS27" s="8">
        <v>30</v>
      </c>
      <c r="BT27" s="8">
        <v>30</v>
      </c>
      <c r="BU27" s="8">
        <v>33</v>
      </c>
      <c r="BV27" s="8">
        <v>32</v>
      </c>
      <c r="BW27" s="8">
        <v>31</v>
      </c>
      <c r="BX27" s="8">
        <v>30</v>
      </c>
      <c r="BY27" s="8">
        <v>32</v>
      </c>
      <c r="CA27" s="4">
        <f t="shared" si="0"/>
        <v>0</v>
      </c>
      <c r="CB27" s="4">
        <f t="shared" si="1"/>
        <v>0</v>
      </c>
      <c r="CC27" s="4">
        <f t="shared" si="2"/>
        <v>0</v>
      </c>
      <c r="CD27" s="4">
        <f t="shared" si="3"/>
        <v>0</v>
      </c>
      <c r="CE27" s="4">
        <f t="shared" si="4"/>
        <v>0</v>
      </c>
      <c r="CF27" s="4">
        <f t="shared" si="5"/>
        <v>0</v>
      </c>
      <c r="CG27" s="4">
        <f t="shared" si="6"/>
        <v>0</v>
      </c>
      <c r="CH27" s="4">
        <f t="shared" si="7"/>
        <v>0</v>
      </c>
      <c r="CI27" s="4">
        <f t="shared" si="8"/>
        <v>0</v>
      </c>
      <c r="CJ27" s="4">
        <f t="shared" si="9"/>
        <v>0</v>
      </c>
      <c r="CK27" s="4">
        <f t="shared" si="10"/>
        <v>0</v>
      </c>
      <c r="CL27" s="4">
        <f t="shared" si="11"/>
        <v>0</v>
      </c>
      <c r="CM27" s="4">
        <f t="shared" si="12"/>
        <v>0</v>
      </c>
      <c r="CN27" s="4">
        <f t="shared" si="13"/>
        <v>0</v>
      </c>
      <c r="CO27" s="4">
        <f t="shared" si="14"/>
        <v>0</v>
      </c>
      <c r="CP27" s="4">
        <f t="shared" si="15"/>
        <v>0</v>
      </c>
      <c r="CQ27" s="4">
        <f t="shared" si="16"/>
        <v>-19</v>
      </c>
    </row>
    <row r="28" spans="2:95" x14ac:dyDescent="0.25">
      <c r="B28" s="22" t="s">
        <v>50</v>
      </c>
      <c r="C28" s="23" t="s">
        <v>215</v>
      </c>
      <c r="D28" s="23" t="s">
        <v>78</v>
      </c>
      <c r="E28" s="23" t="s">
        <v>218</v>
      </c>
      <c r="F28" s="23" t="s">
        <v>45</v>
      </c>
      <c r="G28" s="23" t="s">
        <v>219</v>
      </c>
      <c r="H28" s="23" t="s">
        <v>209</v>
      </c>
      <c r="I28" s="23" t="s">
        <v>34</v>
      </c>
      <c r="J28" s="23" t="s">
        <v>34</v>
      </c>
      <c r="K28" s="24" t="s">
        <v>34</v>
      </c>
      <c r="L28" s="24" t="s">
        <v>86</v>
      </c>
      <c r="M28" s="24" t="s">
        <v>59</v>
      </c>
      <c r="N28" s="24" t="s">
        <v>86</v>
      </c>
      <c r="O28" s="24" t="s">
        <v>58</v>
      </c>
      <c r="P28" s="24" t="s">
        <v>24</v>
      </c>
      <c r="Q28" s="24" t="s">
        <v>24</v>
      </c>
      <c r="R28" s="24" t="s">
        <v>42</v>
      </c>
      <c r="S28" s="24" t="s">
        <v>220</v>
      </c>
      <c r="T28" s="24" t="s">
        <v>221</v>
      </c>
      <c r="U28" s="24" t="s">
        <v>221</v>
      </c>
      <c r="V28" s="24" t="s">
        <v>42</v>
      </c>
      <c r="BH28" s="9" t="s">
        <v>50</v>
      </c>
      <c r="BI28" s="10">
        <v>32</v>
      </c>
      <c r="BJ28" s="10">
        <v>36</v>
      </c>
      <c r="BK28" s="10">
        <v>41</v>
      </c>
      <c r="BL28" s="10">
        <v>39</v>
      </c>
      <c r="BM28" s="10">
        <v>43</v>
      </c>
      <c r="BN28" s="10">
        <v>44</v>
      </c>
      <c r="BO28" s="10">
        <v>25</v>
      </c>
      <c r="BP28" s="10">
        <v>25</v>
      </c>
      <c r="BQ28" s="11">
        <v>25</v>
      </c>
      <c r="BR28" s="11">
        <v>13</v>
      </c>
      <c r="BS28" s="11">
        <v>14</v>
      </c>
      <c r="BT28" s="11">
        <v>13</v>
      </c>
      <c r="BU28" s="11">
        <v>9</v>
      </c>
      <c r="BV28" s="11">
        <v>7</v>
      </c>
      <c r="BW28" s="11">
        <v>7</v>
      </c>
      <c r="BX28" s="11">
        <v>12</v>
      </c>
      <c r="BY28" s="11">
        <v>14</v>
      </c>
      <c r="CA28" s="4">
        <f t="shared" si="0"/>
        <v>0</v>
      </c>
      <c r="CB28" s="4">
        <f t="shared" si="1"/>
        <v>0</v>
      </c>
      <c r="CC28" s="4">
        <f t="shared" si="2"/>
        <v>0</v>
      </c>
      <c r="CD28" s="4">
        <f t="shared" si="3"/>
        <v>0</v>
      </c>
      <c r="CE28" s="4">
        <f t="shared" si="4"/>
        <v>0</v>
      </c>
      <c r="CF28" s="4">
        <f t="shared" si="5"/>
        <v>0</v>
      </c>
      <c r="CG28" s="4">
        <f t="shared" si="6"/>
        <v>0</v>
      </c>
      <c r="CH28" s="4">
        <f t="shared" si="7"/>
        <v>0</v>
      </c>
      <c r="CI28" s="4">
        <f t="shared" si="8"/>
        <v>0</v>
      </c>
      <c r="CJ28" s="4">
        <f t="shared" si="9"/>
        <v>0</v>
      </c>
      <c r="CK28" s="4">
        <f t="shared" si="10"/>
        <v>0</v>
      </c>
      <c r="CL28" s="4">
        <f t="shared" si="11"/>
        <v>0</v>
      </c>
      <c r="CM28" s="4">
        <f t="shared" si="12"/>
        <v>0</v>
      </c>
      <c r="CN28" s="4">
        <f t="shared" si="13"/>
        <v>0</v>
      </c>
      <c r="CO28" s="4">
        <f t="shared" si="14"/>
        <v>0</v>
      </c>
      <c r="CP28" s="4">
        <f t="shared" si="15"/>
        <v>0</v>
      </c>
      <c r="CQ28" s="4">
        <f t="shared" si="16"/>
        <v>-5</v>
      </c>
    </row>
    <row r="29" spans="2:95" x14ac:dyDescent="0.25">
      <c r="B29" s="20" t="s">
        <v>52</v>
      </c>
      <c r="C29" s="21" t="s">
        <v>53</v>
      </c>
      <c r="D29" s="21" t="s">
        <v>53</v>
      </c>
      <c r="E29" s="21" t="s">
        <v>53</v>
      </c>
      <c r="F29" s="21" t="s">
        <v>53</v>
      </c>
      <c r="G29" s="21" t="s">
        <v>53</v>
      </c>
      <c r="H29" s="21" t="s">
        <v>53</v>
      </c>
      <c r="I29" s="21" t="s">
        <v>53</v>
      </c>
      <c r="J29" s="21" t="s">
        <v>53</v>
      </c>
      <c r="K29" s="21" t="s">
        <v>53</v>
      </c>
      <c r="L29" s="21" t="s">
        <v>53</v>
      </c>
      <c r="M29" s="21" t="s">
        <v>53</v>
      </c>
      <c r="N29" s="21" t="s">
        <v>53</v>
      </c>
      <c r="O29" s="21" t="s">
        <v>53</v>
      </c>
      <c r="P29" s="21" t="s">
        <v>53</v>
      </c>
      <c r="Q29" s="21" t="s">
        <v>53</v>
      </c>
      <c r="R29" s="21" t="s">
        <v>53</v>
      </c>
      <c r="S29" s="21" t="s">
        <v>193</v>
      </c>
      <c r="T29" s="21" t="s">
        <v>193</v>
      </c>
      <c r="U29" s="21" t="s">
        <v>193</v>
      </c>
      <c r="V29" s="21" t="s">
        <v>193</v>
      </c>
      <c r="BH29" s="7" t="s">
        <v>52</v>
      </c>
      <c r="BI29" s="8" t="s">
        <v>53</v>
      </c>
      <c r="BJ29" s="8" t="s">
        <v>53</v>
      </c>
      <c r="BK29" s="8" t="s">
        <v>53</v>
      </c>
      <c r="BL29" s="8" t="s">
        <v>53</v>
      </c>
      <c r="BM29" s="8" t="s">
        <v>53</v>
      </c>
      <c r="BN29" s="8" t="s">
        <v>53</v>
      </c>
      <c r="BO29" s="8" t="s">
        <v>53</v>
      </c>
      <c r="BP29" s="8" t="s">
        <v>53</v>
      </c>
      <c r="BQ29" s="8" t="s">
        <v>53</v>
      </c>
      <c r="BR29" s="8" t="s">
        <v>53</v>
      </c>
      <c r="BS29" s="8" t="s">
        <v>53</v>
      </c>
      <c r="BT29" s="8" t="s">
        <v>53</v>
      </c>
      <c r="BU29" s="8" t="s">
        <v>53</v>
      </c>
      <c r="BV29" s="8" t="s">
        <v>53</v>
      </c>
      <c r="BW29" s="8" t="s">
        <v>53</v>
      </c>
      <c r="BX29" s="8" t="s">
        <v>53</v>
      </c>
      <c r="BY29" s="8" t="s">
        <v>53</v>
      </c>
      <c r="CA29" s="4" t="e">
        <f t="shared" si="0"/>
        <v>#VALUE!</v>
      </c>
      <c r="CB29" s="4" t="e">
        <f t="shared" si="1"/>
        <v>#VALUE!</v>
      </c>
      <c r="CC29" s="4" t="e">
        <f t="shared" si="2"/>
        <v>#VALUE!</v>
      </c>
      <c r="CD29" s="4" t="e">
        <f t="shared" si="3"/>
        <v>#VALUE!</v>
      </c>
      <c r="CE29" s="4" t="e">
        <f t="shared" si="4"/>
        <v>#VALUE!</v>
      </c>
      <c r="CF29" s="4" t="e">
        <f t="shared" si="5"/>
        <v>#VALUE!</v>
      </c>
      <c r="CG29" s="4" t="e">
        <f t="shared" si="6"/>
        <v>#VALUE!</v>
      </c>
      <c r="CH29" s="4" t="e">
        <f t="shared" si="7"/>
        <v>#VALUE!</v>
      </c>
      <c r="CI29" s="4" t="e">
        <f t="shared" si="8"/>
        <v>#VALUE!</v>
      </c>
      <c r="CJ29" s="4" t="e">
        <f t="shared" si="9"/>
        <v>#VALUE!</v>
      </c>
      <c r="CK29" s="4" t="e">
        <f t="shared" si="10"/>
        <v>#VALUE!</v>
      </c>
      <c r="CL29" s="4" t="e">
        <f t="shared" si="11"/>
        <v>#VALUE!</v>
      </c>
      <c r="CM29" s="4" t="e">
        <f t="shared" si="12"/>
        <v>#VALUE!</v>
      </c>
      <c r="CN29" s="4" t="e">
        <f t="shared" si="13"/>
        <v>#VALUE!</v>
      </c>
      <c r="CO29" s="4" t="e">
        <f t="shared" si="14"/>
        <v>#VALUE!</v>
      </c>
      <c r="CP29" s="4" t="e">
        <f t="shared" si="15"/>
        <v>#VALUE!</v>
      </c>
      <c r="CQ29" s="4" t="e">
        <f t="shared" si="16"/>
        <v>#VALUE!</v>
      </c>
    </row>
    <row r="30" spans="2:95" ht="15.75" thickBot="1" x14ac:dyDescent="0.3">
      <c r="B30" s="25" t="s">
        <v>60</v>
      </c>
      <c r="C30" s="26" t="s">
        <v>24</v>
      </c>
      <c r="D30" s="26" t="s">
        <v>57</v>
      </c>
      <c r="E30" s="26" t="s">
        <v>33</v>
      </c>
      <c r="F30" s="26" t="s">
        <v>57</v>
      </c>
      <c r="G30" s="26" t="s">
        <v>33</v>
      </c>
      <c r="H30" s="26" t="s">
        <v>42</v>
      </c>
      <c r="I30" s="26" t="s">
        <v>57</v>
      </c>
      <c r="J30" s="26" t="s">
        <v>57</v>
      </c>
      <c r="K30" s="26" t="s">
        <v>57</v>
      </c>
      <c r="L30" s="26" t="s">
        <v>56</v>
      </c>
      <c r="M30" s="26" t="s">
        <v>56</v>
      </c>
      <c r="N30" s="26" t="s">
        <v>56</v>
      </c>
      <c r="O30" s="26" t="s">
        <v>24</v>
      </c>
      <c r="P30" s="26" t="s">
        <v>24</v>
      </c>
      <c r="Q30" s="26" t="s">
        <v>55</v>
      </c>
      <c r="R30" s="26" t="s">
        <v>87</v>
      </c>
      <c r="S30" s="26" t="s">
        <v>196</v>
      </c>
      <c r="T30" s="26" t="s">
        <v>43</v>
      </c>
      <c r="U30" s="26" t="s">
        <v>222</v>
      </c>
      <c r="V30" s="26" t="s">
        <v>87</v>
      </c>
      <c r="BH30" s="12" t="s">
        <v>60</v>
      </c>
      <c r="BI30" s="13">
        <v>7</v>
      </c>
      <c r="BJ30" s="13">
        <v>8</v>
      </c>
      <c r="BK30" s="13">
        <v>10</v>
      </c>
      <c r="BL30" s="13">
        <v>8</v>
      </c>
      <c r="BM30" s="13">
        <v>10</v>
      </c>
      <c r="BN30" s="13">
        <v>12</v>
      </c>
      <c r="BO30" s="13">
        <v>8</v>
      </c>
      <c r="BP30" s="13">
        <v>8</v>
      </c>
      <c r="BQ30" s="13">
        <v>8</v>
      </c>
      <c r="BR30" s="13">
        <v>5</v>
      </c>
      <c r="BS30" s="13">
        <v>5</v>
      </c>
      <c r="BT30" s="13">
        <v>5</v>
      </c>
      <c r="BU30" s="13">
        <v>7</v>
      </c>
      <c r="BV30" s="13">
        <v>7</v>
      </c>
      <c r="BW30" s="13">
        <v>6</v>
      </c>
      <c r="BX30" s="13">
        <v>11</v>
      </c>
      <c r="BY30" s="13">
        <v>11</v>
      </c>
      <c r="CA30" s="4">
        <f t="shared" si="0"/>
        <v>0</v>
      </c>
      <c r="CB30" s="4">
        <f t="shared" si="1"/>
        <v>0</v>
      </c>
      <c r="CC30" s="4">
        <f t="shared" si="2"/>
        <v>0</v>
      </c>
      <c r="CD30" s="4">
        <f t="shared" si="3"/>
        <v>0</v>
      </c>
      <c r="CE30" s="4">
        <f t="shared" si="4"/>
        <v>0</v>
      </c>
      <c r="CF30" s="4">
        <f t="shared" si="5"/>
        <v>0</v>
      </c>
      <c r="CG30" s="4">
        <f t="shared" si="6"/>
        <v>0</v>
      </c>
      <c r="CH30" s="4">
        <f t="shared" si="7"/>
        <v>0</v>
      </c>
      <c r="CI30" s="4">
        <f t="shared" si="8"/>
        <v>0</v>
      </c>
      <c r="CJ30" s="4">
        <f t="shared" si="9"/>
        <v>0</v>
      </c>
      <c r="CK30" s="4">
        <f t="shared" si="10"/>
        <v>0</v>
      </c>
      <c r="CL30" s="4">
        <f t="shared" si="11"/>
        <v>0</v>
      </c>
      <c r="CM30" s="4">
        <f t="shared" si="12"/>
        <v>0</v>
      </c>
      <c r="CN30" s="4">
        <f t="shared" si="13"/>
        <v>0</v>
      </c>
      <c r="CO30" s="4">
        <f t="shared" si="14"/>
        <v>0</v>
      </c>
      <c r="CP30" s="4">
        <f t="shared" si="15"/>
        <v>0</v>
      </c>
      <c r="CQ30" s="4">
        <f t="shared" si="16"/>
        <v>-9</v>
      </c>
    </row>
    <row r="31" spans="2:95" x14ac:dyDescent="0.25">
      <c r="B31" s="18" t="s">
        <v>54</v>
      </c>
      <c r="C31" s="19" t="s">
        <v>55</v>
      </c>
      <c r="D31" s="19" t="s">
        <v>56</v>
      </c>
      <c r="E31" s="19" t="s">
        <v>56</v>
      </c>
      <c r="F31" s="19" t="s">
        <v>53</v>
      </c>
      <c r="G31" s="19" t="s">
        <v>53</v>
      </c>
      <c r="H31" s="19" t="s">
        <v>53</v>
      </c>
      <c r="I31" s="19" t="s">
        <v>53</v>
      </c>
      <c r="J31" s="19" t="s">
        <v>53</v>
      </c>
      <c r="K31" s="19" t="s">
        <v>53</v>
      </c>
      <c r="L31" s="19" t="s">
        <v>193</v>
      </c>
      <c r="M31" s="19" t="s">
        <v>53</v>
      </c>
      <c r="N31" s="19" t="s">
        <v>53</v>
      </c>
      <c r="O31" s="19" t="s">
        <v>53</v>
      </c>
      <c r="P31" s="19" t="s">
        <v>53</v>
      </c>
      <c r="Q31" s="19" t="s">
        <v>53</v>
      </c>
      <c r="R31" s="19" t="s">
        <v>53</v>
      </c>
      <c r="S31" s="19" t="s">
        <v>193</v>
      </c>
      <c r="T31" s="19" t="s">
        <v>193</v>
      </c>
      <c r="U31" s="19" t="s">
        <v>193</v>
      </c>
      <c r="V31" s="19" t="s">
        <v>149</v>
      </c>
      <c r="BH31" s="5">
        <v>2</v>
      </c>
      <c r="BI31" s="6">
        <v>6</v>
      </c>
      <c r="BJ31" s="6">
        <v>5</v>
      </c>
      <c r="BK31" s="6">
        <v>5</v>
      </c>
      <c r="BL31" s="6" t="s">
        <v>53</v>
      </c>
      <c r="BM31" s="6" t="s">
        <v>53</v>
      </c>
      <c r="BN31" s="6" t="s">
        <v>53</v>
      </c>
      <c r="BO31" s="6" t="s">
        <v>53</v>
      </c>
      <c r="BP31" s="6" t="s">
        <v>53</v>
      </c>
      <c r="BQ31" s="6" t="s">
        <v>53</v>
      </c>
      <c r="BR31" s="6">
        <v>1</v>
      </c>
      <c r="BS31" s="6" t="s">
        <v>53</v>
      </c>
      <c r="BT31" s="6" t="s">
        <v>53</v>
      </c>
      <c r="BU31" s="6" t="s">
        <v>53</v>
      </c>
      <c r="BV31" s="6" t="s">
        <v>53</v>
      </c>
      <c r="BW31" s="6" t="s">
        <v>53</v>
      </c>
      <c r="BX31" s="6" t="s">
        <v>53</v>
      </c>
      <c r="BY31" s="6" t="s">
        <v>53</v>
      </c>
      <c r="CA31" s="4">
        <f t="shared" si="0"/>
        <v>0</v>
      </c>
      <c r="CB31" s="4">
        <f t="shared" si="1"/>
        <v>0</v>
      </c>
      <c r="CC31" s="4">
        <f t="shared" si="2"/>
        <v>0</v>
      </c>
      <c r="CD31" s="4" t="e">
        <f t="shared" si="3"/>
        <v>#VALUE!</v>
      </c>
      <c r="CE31" s="4" t="e">
        <f t="shared" si="4"/>
        <v>#VALUE!</v>
      </c>
      <c r="CF31" s="4" t="e">
        <f t="shared" si="5"/>
        <v>#VALUE!</v>
      </c>
      <c r="CG31" s="4" t="e">
        <f t="shared" si="6"/>
        <v>#VALUE!</v>
      </c>
      <c r="CH31" s="4" t="e">
        <f t="shared" si="7"/>
        <v>#VALUE!</v>
      </c>
      <c r="CI31" s="4" t="e">
        <f t="shared" si="8"/>
        <v>#VALUE!</v>
      </c>
      <c r="CJ31" s="4">
        <f t="shared" si="9"/>
        <v>0</v>
      </c>
      <c r="CK31" s="4" t="e">
        <f t="shared" si="10"/>
        <v>#VALUE!</v>
      </c>
      <c r="CL31" s="4" t="e">
        <f t="shared" si="11"/>
        <v>#VALUE!</v>
      </c>
      <c r="CM31" s="4" t="e">
        <f t="shared" si="12"/>
        <v>#VALUE!</v>
      </c>
      <c r="CN31" s="4" t="e">
        <f t="shared" si="13"/>
        <v>#VALUE!</v>
      </c>
      <c r="CO31" s="4" t="e">
        <f t="shared" si="14"/>
        <v>#VALUE!</v>
      </c>
      <c r="CP31" s="4" t="e">
        <f t="shared" si="15"/>
        <v>#VALUE!</v>
      </c>
      <c r="CQ31" s="4" t="e">
        <f t="shared" si="16"/>
        <v>#VALUE!</v>
      </c>
    </row>
    <row r="32" spans="2:95" x14ac:dyDescent="0.25">
      <c r="B32" s="20" t="s">
        <v>41</v>
      </c>
      <c r="C32" s="21" t="s">
        <v>54</v>
      </c>
      <c r="D32" s="21" t="s">
        <v>54</v>
      </c>
      <c r="E32" s="21" t="s">
        <v>54</v>
      </c>
      <c r="F32" s="21" t="s">
        <v>53</v>
      </c>
      <c r="G32" s="21" t="s">
        <v>53</v>
      </c>
      <c r="H32" s="21" t="s">
        <v>53</v>
      </c>
      <c r="I32" s="21" t="s">
        <v>53</v>
      </c>
      <c r="J32" s="21" t="s">
        <v>53</v>
      </c>
      <c r="K32" s="21" t="s">
        <v>53</v>
      </c>
      <c r="L32" s="21" t="s">
        <v>53</v>
      </c>
      <c r="M32" s="21" t="s">
        <v>53</v>
      </c>
      <c r="N32" s="21" t="s">
        <v>53</v>
      </c>
      <c r="O32" s="21" t="s">
        <v>53</v>
      </c>
      <c r="P32" s="21" t="s">
        <v>53</v>
      </c>
      <c r="Q32" s="21" t="s">
        <v>53</v>
      </c>
      <c r="R32" s="21" t="s">
        <v>53</v>
      </c>
      <c r="S32" s="21" t="s">
        <v>53</v>
      </c>
      <c r="T32" s="21" t="s">
        <v>53</v>
      </c>
      <c r="U32" s="21" t="s">
        <v>53</v>
      </c>
      <c r="V32" s="21" t="s">
        <v>194</v>
      </c>
      <c r="BH32" s="7" t="s">
        <v>41</v>
      </c>
      <c r="BI32" s="8">
        <v>2</v>
      </c>
      <c r="BJ32" s="8">
        <v>2</v>
      </c>
      <c r="BK32" s="8">
        <v>2</v>
      </c>
      <c r="BL32" s="8" t="s">
        <v>53</v>
      </c>
      <c r="BM32" s="8" t="s">
        <v>53</v>
      </c>
      <c r="BN32" s="8" t="s">
        <v>53</v>
      </c>
      <c r="BO32" s="8" t="s">
        <v>53</v>
      </c>
      <c r="BP32" s="8" t="s">
        <v>53</v>
      </c>
      <c r="BQ32" s="8" t="s">
        <v>53</v>
      </c>
      <c r="BR32" s="8" t="s">
        <v>53</v>
      </c>
      <c r="BS32" s="8" t="s">
        <v>53</v>
      </c>
      <c r="BT32" s="8" t="s">
        <v>53</v>
      </c>
      <c r="BU32" s="8" t="s">
        <v>53</v>
      </c>
      <c r="BV32" s="8" t="s">
        <v>53</v>
      </c>
      <c r="BW32" s="8" t="s">
        <v>53</v>
      </c>
      <c r="BX32" s="8" t="s">
        <v>53</v>
      </c>
      <c r="BY32" s="8" t="s">
        <v>53</v>
      </c>
      <c r="CA32" s="4">
        <f t="shared" si="0"/>
        <v>0</v>
      </c>
      <c r="CB32" s="4">
        <f t="shared" si="1"/>
        <v>0</v>
      </c>
      <c r="CC32" s="4">
        <f t="shared" si="2"/>
        <v>0</v>
      </c>
      <c r="CD32" s="4" t="e">
        <f t="shared" si="3"/>
        <v>#VALUE!</v>
      </c>
      <c r="CE32" s="4" t="e">
        <f t="shared" si="4"/>
        <v>#VALUE!</v>
      </c>
      <c r="CF32" s="4" t="e">
        <f t="shared" si="5"/>
        <v>#VALUE!</v>
      </c>
      <c r="CG32" s="4" t="e">
        <f t="shared" si="6"/>
        <v>#VALUE!</v>
      </c>
      <c r="CH32" s="4" t="e">
        <f t="shared" si="7"/>
        <v>#VALUE!</v>
      </c>
      <c r="CI32" s="4" t="e">
        <f t="shared" si="8"/>
        <v>#VALUE!</v>
      </c>
      <c r="CJ32" s="4" t="e">
        <f t="shared" si="9"/>
        <v>#VALUE!</v>
      </c>
      <c r="CK32" s="4" t="e">
        <f t="shared" si="10"/>
        <v>#VALUE!</v>
      </c>
      <c r="CL32" s="4" t="e">
        <f t="shared" si="11"/>
        <v>#VALUE!</v>
      </c>
      <c r="CM32" s="4" t="e">
        <f t="shared" si="12"/>
        <v>#VALUE!</v>
      </c>
      <c r="CN32" s="4" t="e">
        <f t="shared" si="13"/>
        <v>#VALUE!</v>
      </c>
      <c r="CO32" s="4" t="e">
        <f t="shared" si="14"/>
        <v>#VALUE!</v>
      </c>
      <c r="CP32" s="4" t="e">
        <f t="shared" si="15"/>
        <v>#VALUE!</v>
      </c>
      <c r="CQ32" s="4" t="e">
        <f t="shared" si="16"/>
        <v>#VALUE!</v>
      </c>
    </row>
    <row r="33" spans="2:95" x14ac:dyDescent="0.25">
      <c r="B33" s="22" t="s">
        <v>50</v>
      </c>
      <c r="C33" s="23" t="s">
        <v>149</v>
      </c>
      <c r="D33" s="23" t="s">
        <v>194</v>
      </c>
      <c r="E33" s="23" t="s">
        <v>194</v>
      </c>
      <c r="F33" s="23" t="s">
        <v>53</v>
      </c>
      <c r="G33" s="23" t="s">
        <v>53</v>
      </c>
      <c r="H33" s="23" t="s">
        <v>53</v>
      </c>
      <c r="I33" s="23" t="s">
        <v>53</v>
      </c>
      <c r="J33" s="23" t="s">
        <v>53</v>
      </c>
      <c r="K33" s="24" t="s">
        <v>53</v>
      </c>
      <c r="L33" s="24" t="s">
        <v>193</v>
      </c>
      <c r="M33" s="24" t="s">
        <v>53</v>
      </c>
      <c r="N33" s="24" t="s">
        <v>53</v>
      </c>
      <c r="O33" s="24" t="s">
        <v>53</v>
      </c>
      <c r="P33" s="24" t="s">
        <v>53</v>
      </c>
      <c r="Q33" s="24" t="s">
        <v>53</v>
      </c>
      <c r="R33" s="24" t="s">
        <v>53</v>
      </c>
      <c r="S33" s="24" t="s">
        <v>53</v>
      </c>
      <c r="T33" s="24" t="s">
        <v>53</v>
      </c>
      <c r="U33" s="24" t="s">
        <v>53</v>
      </c>
      <c r="V33" s="24" t="s">
        <v>193</v>
      </c>
      <c r="BH33" s="9" t="s">
        <v>50</v>
      </c>
      <c r="BI33" s="10">
        <v>4</v>
      </c>
      <c r="BJ33" s="10">
        <v>3</v>
      </c>
      <c r="BK33" s="10">
        <v>3</v>
      </c>
      <c r="BL33" s="10" t="s">
        <v>53</v>
      </c>
      <c r="BM33" s="10" t="s">
        <v>53</v>
      </c>
      <c r="BN33" s="10" t="s">
        <v>53</v>
      </c>
      <c r="BO33" s="10" t="s">
        <v>53</v>
      </c>
      <c r="BP33" s="10" t="s">
        <v>53</v>
      </c>
      <c r="BQ33" s="11" t="s">
        <v>53</v>
      </c>
      <c r="BR33" s="11">
        <v>1</v>
      </c>
      <c r="BS33" s="11" t="s">
        <v>53</v>
      </c>
      <c r="BT33" s="11" t="s">
        <v>53</v>
      </c>
      <c r="BU33" s="11" t="s">
        <v>53</v>
      </c>
      <c r="BV33" s="11" t="s">
        <v>53</v>
      </c>
      <c r="BW33" s="11" t="s">
        <v>53</v>
      </c>
      <c r="BX33" s="11" t="s">
        <v>53</v>
      </c>
      <c r="BY33" s="11" t="s">
        <v>53</v>
      </c>
      <c r="CA33" s="4">
        <f t="shared" si="0"/>
        <v>0</v>
      </c>
      <c r="CB33" s="4">
        <f t="shared" si="1"/>
        <v>0</v>
      </c>
      <c r="CC33" s="4">
        <f t="shared" si="2"/>
        <v>0</v>
      </c>
      <c r="CD33" s="4" t="e">
        <f t="shared" si="3"/>
        <v>#VALUE!</v>
      </c>
      <c r="CE33" s="4" t="e">
        <f t="shared" si="4"/>
        <v>#VALUE!</v>
      </c>
      <c r="CF33" s="4" t="e">
        <f t="shared" si="5"/>
        <v>#VALUE!</v>
      </c>
      <c r="CG33" s="4" t="e">
        <f t="shared" si="6"/>
        <v>#VALUE!</v>
      </c>
      <c r="CH33" s="4" t="e">
        <f t="shared" si="7"/>
        <v>#VALUE!</v>
      </c>
      <c r="CI33" s="4" t="e">
        <f t="shared" si="8"/>
        <v>#VALUE!</v>
      </c>
      <c r="CJ33" s="4">
        <f t="shared" si="9"/>
        <v>0</v>
      </c>
      <c r="CK33" s="4" t="e">
        <f t="shared" si="10"/>
        <v>#VALUE!</v>
      </c>
      <c r="CL33" s="4" t="e">
        <f t="shared" si="11"/>
        <v>#VALUE!</v>
      </c>
      <c r="CM33" s="4" t="e">
        <f t="shared" si="12"/>
        <v>#VALUE!</v>
      </c>
      <c r="CN33" s="4" t="e">
        <f t="shared" si="13"/>
        <v>#VALUE!</v>
      </c>
      <c r="CO33" s="4" t="e">
        <f t="shared" si="14"/>
        <v>#VALUE!</v>
      </c>
      <c r="CP33" s="4" t="e">
        <f t="shared" si="15"/>
        <v>#VALUE!</v>
      </c>
      <c r="CQ33" s="4" t="e">
        <f t="shared" si="16"/>
        <v>#VALUE!</v>
      </c>
    </row>
    <row r="34" spans="2:95" x14ac:dyDescent="0.25">
      <c r="B34" s="20" t="s">
        <v>52</v>
      </c>
      <c r="C34" s="21" t="s">
        <v>53</v>
      </c>
      <c r="D34" s="21" t="s">
        <v>53</v>
      </c>
      <c r="E34" s="21" t="s">
        <v>53</v>
      </c>
      <c r="F34" s="21" t="s">
        <v>53</v>
      </c>
      <c r="G34" s="21" t="s">
        <v>53</v>
      </c>
      <c r="H34" s="21" t="s">
        <v>53</v>
      </c>
      <c r="I34" s="21" t="s">
        <v>53</v>
      </c>
      <c r="J34" s="21" t="s">
        <v>53</v>
      </c>
      <c r="K34" s="21" t="s">
        <v>53</v>
      </c>
      <c r="L34" s="21" t="s">
        <v>53</v>
      </c>
      <c r="M34" s="21" t="s">
        <v>53</v>
      </c>
      <c r="N34" s="21" t="s">
        <v>53</v>
      </c>
      <c r="O34" s="21" t="s">
        <v>53</v>
      </c>
      <c r="P34" s="21" t="s">
        <v>53</v>
      </c>
      <c r="Q34" s="21" t="s">
        <v>53</v>
      </c>
      <c r="R34" s="21" t="s">
        <v>53</v>
      </c>
      <c r="S34" s="21" t="s">
        <v>53</v>
      </c>
      <c r="T34" s="21" t="s">
        <v>53</v>
      </c>
      <c r="U34" s="21" t="s">
        <v>53</v>
      </c>
      <c r="V34" s="21" t="s">
        <v>53</v>
      </c>
      <c r="BH34" s="7" t="s">
        <v>52</v>
      </c>
      <c r="BI34" s="8" t="s">
        <v>53</v>
      </c>
      <c r="BJ34" s="8" t="s">
        <v>53</v>
      </c>
      <c r="BK34" s="8" t="s">
        <v>53</v>
      </c>
      <c r="BL34" s="8" t="s">
        <v>53</v>
      </c>
      <c r="BM34" s="8" t="s">
        <v>53</v>
      </c>
      <c r="BN34" s="8" t="s">
        <v>53</v>
      </c>
      <c r="BO34" s="8" t="s">
        <v>53</v>
      </c>
      <c r="BP34" s="8" t="s">
        <v>53</v>
      </c>
      <c r="BQ34" s="8" t="s">
        <v>53</v>
      </c>
      <c r="BR34" s="8" t="s">
        <v>53</v>
      </c>
      <c r="BS34" s="8" t="s">
        <v>53</v>
      </c>
      <c r="BT34" s="8" t="s">
        <v>53</v>
      </c>
      <c r="BU34" s="8" t="s">
        <v>53</v>
      </c>
      <c r="BV34" s="8" t="s">
        <v>53</v>
      </c>
      <c r="BW34" s="8" t="s">
        <v>53</v>
      </c>
      <c r="BX34" s="8" t="s">
        <v>53</v>
      </c>
      <c r="BY34" s="8" t="s">
        <v>53</v>
      </c>
      <c r="CA34" s="4" t="e">
        <f t="shared" si="0"/>
        <v>#VALUE!</v>
      </c>
      <c r="CB34" s="4" t="e">
        <f t="shared" si="1"/>
        <v>#VALUE!</v>
      </c>
      <c r="CC34" s="4" t="e">
        <f t="shared" si="2"/>
        <v>#VALUE!</v>
      </c>
      <c r="CD34" s="4" t="e">
        <f t="shared" si="3"/>
        <v>#VALUE!</v>
      </c>
      <c r="CE34" s="4" t="e">
        <f t="shared" si="4"/>
        <v>#VALUE!</v>
      </c>
      <c r="CF34" s="4" t="e">
        <f t="shared" si="5"/>
        <v>#VALUE!</v>
      </c>
      <c r="CG34" s="4" t="e">
        <f t="shared" si="6"/>
        <v>#VALUE!</v>
      </c>
      <c r="CH34" s="4" t="e">
        <f t="shared" si="7"/>
        <v>#VALUE!</v>
      </c>
      <c r="CI34" s="4" t="e">
        <f t="shared" si="8"/>
        <v>#VALUE!</v>
      </c>
      <c r="CJ34" s="4" t="e">
        <f t="shared" si="9"/>
        <v>#VALUE!</v>
      </c>
      <c r="CK34" s="4" t="e">
        <f t="shared" si="10"/>
        <v>#VALUE!</v>
      </c>
      <c r="CL34" s="4" t="e">
        <f t="shared" si="11"/>
        <v>#VALUE!</v>
      </c>
      <c r="CM34" s="4" t="e">
        <f t="shared" si="12"/>
        <v>#VALUE!</v>
      </c>
      <c r="CN34" s="4" t="e">
        <f t="shared" si="13"/>
        <v>#VALUE!</v>
      </c>
      <c r="CO34" s="4" t="e">
        <f t="shared" si="14"/>
        <v>#VALUE!</v>
      </c>
      <c r="CP34" s="4" t="e">
        <f t="shared" si="15"/>
        <v>#VALUE!</v>
      </c>
      <c r="CQ34" s="4" t="e">
        <f t="shared" si="16"/>
        <v>#VALUE!</v>
      </c>
    </row>
    <row r="35" spans="2:95" ht="15.75" thickBot="1" x14ac:dyDescent="0.3">
      <c r="B35" s="25" t="s">
        <v>60</v>
      </c>
      <c r="C35" s="26" t="s">
        <v>53</v>
      </c>
      <c r="D35" s="26" t="s">
        <v>53</v>
      </c>
      <c r="E35" s="26" t="s">
        <v>53</v>
      </c>
      <c r="F35" s="26" t="s">
        <v>53</v>
      </c>
      <c r="G35" s="26" t="s">
        <v>53</v>
      </c>
      <c r="H35" s="26" t="s">
        <v>53</v>
      </c>
      <c r="I35" s="26" t="s">
        <v>53</v>
      </c>
      <c r="J35" s="26" t="s">
        <v>53</v>
      </c>
      <c r="K35" s="26" t="s">
        <v>53</v>
      </c>
      <c r="L35" s="26" t="s">
        <v>53</v>
      </c>
      <c r="M35" s="26" t="s">
        <v>53</v>
      </c>
      <c r="N35" s="26" t="s">
        <v>53</v>
      </c>
      <c r="O35" s="26" t="s">
        <v>53</v>
      </c>
      <c r="P35" s="26" t="s">
        <v>53</v>
      </c>
      <c r="Q35" s="26" t="s">
        <v>53</v>
      </c>
      <c r="R35" s="26" t="s">
        <v>53</v>
      </c>
      <c r="S35" s="26" t="s">
        <v>193</v>
      </c>
      <c r="T35" s="26" t="s">
        <v>193</v>
      </c>
      <c r="U35" s="26" t="s">
        <v>193</v>
      </c>
      <c r="V35" s="26" t="s">
        <v>53</v>
      </c>
      <c r="BH35" s="12" t="s">
        <v>60</v>
      </c>
      <c r="BI35" s="13" t="s">
        <v>53</v>
      </c>
      <c r="BJ35" s="13" t="s">
        <v>53</v>
      </c>
      <c r="BK35" s="13" t="s">
        <v>53</v>
      </c>
      <c r="BL35" s="13" t="s">
        <v>53</v>
      </c>
      <c r="BM35" s="13" t="s">
        <v>53</v>
      </c>
      <c r="BN35" s="13" t="s">
        <v>53</v>
      </c>
      <c r="BO35" s="13" t="s">
        <v>53</v>
      </c>
      <c r="BP35" s="13" t="s">
        <v>53</v>
      </c>
      <c r="BQ35" s="13" t="s">
        <v>53</v>
      </c>
      <c r="BR35" s="13" t="s">
        <v>53</v>
      </c>
      <c r="BS35" s="13" t="s">
        <v>53</v>
      </c>
      <c r="BT35" s="13" t="s">
        <v>53</v>
      </c>
      <c r="BU35" s="13" t="s">
        <v>53</v>
      </c>
      <c r="BV35" s="13" t="s">
        <v>53</v>
      </c>
      <c r="BW35" s="13" t="s">
        <v>53</v>
      </c>
      <c r="BX35" s="13" t="s">
        <v>53</v>
      </c>
      <c r="BY35" s="13" t="s">
        <v>53</v>
      </c>
      <c r="CA35" s="4" t="e">
        <f t="shared" si="0"/>
        <v>#VALUE!</v>
      </c>
      <c r="CB35" s="4" t="e">
        <f t="shared" si="1"/>
        <v>#VALUE!</v>
      </c>
      <c r="CC35" s="4" t="e">
        <f t="shared" si="2"/>
        <v>#VALUE!</v>
      </c>
      <c r="CD35" s="4" t="e">
        <f t="shared" si="3"/>
        <v>#VALUE!</v>
      </c>
      <c r="CE35" s="4" t="e">
        <f t="shared" si="4"/>
        <v>#VALUE!</v>
      </c>
      <c r="CF35" s="4" t="e">
        <f t="shared" si="5"/>
        <v>#VALUE!</v>
      </c>
      <c r="CG35" s="4" t="e">
        <f t="shared" si="6"/>
        <v>#VALUE!</v>
      </c>
      <c r="CH35" s="4" t="e">
        <f t="shared" si="7"/>
        <v>#VALUE!</v>
      </c>
      <c r="CI35" s="4" t="e">
        <f t="shared" si="8"/>
        <v>#VALUE!</v>
      </c>
      <c r="CJ35" s="4" t="e">
        <f t="shared" si="9"/>
        <v>#VALUE!</v>
      </c>
      <c r="CK35" s="4" t="e">
        <f t="shared" si="10"/>
        <v>#VALUE!</v>
      </c>
      <c r="CL35" s="4" t="e">
        <f t="shared" si="11"/>
        <v>#VALUE!</v>
      </c>
      <c r="CM35" s="4" t="e">
        <f t="shared" si="12"/>
        <v>#VALUE!</v>
      </c>
      <c r="CN35" s="4" t="e">
        <f t="shared" si="13"/>
        <v>#VALUE!</v>
      </c>
      <c r="CO35" s="4" t="e">
        <f t="shared" si="14"/>
        <v>#VALUE!</v>
      </c>
      <c r="CP35" s="4" t="e">
        <f t="shared" si="15"/>
        <v>#VALUE!</v>
      </c>
      <c r="CQ35" s="4" t="e">
        <f t="shared" si="16"/>
        <v>#VALUE!</v>
      </c>
    </row>
    <row r="36" spans="2:95" x14ac:dyDescent="0.25">
      <c r="B36" s="18" t="s">
        <v>193</v>
      </c>
      <c r="C36" s="19" t="s">
        <v>194</v>
      </c>
      <c r="D36" s="19" t="s">
        <v>54</v>
      </c>
      <c r="E36" s="19" t="s">
        <v>54</v>
      </c>
      <c r="F36" s="19" t="s">
        <v>53</v>
      </c>
      <c r="G36" s="19" t="s">
        <v>53</v>
      </c>
      <c r="H36" s="19" t="s">
        <v>53</v>
      </c>
      <c r="I36" s="19" t="s">
        <v>53</v>
      </c>
      <c r="J36" s="19" t="s">
        <v>53</v>
      </c>
      <c r="K36" s="19" t="s">
        <v>53</v>
      </c>
      <c r="L36" s="19" t="s">
        <v>53</v>
      </c>
      <c r="M36" s="19" t="s">
        <v>53</v>
      </c>
      <c r="N36" s="19" t="s">
        <v>53</v>
      </c>
      <c r="O36" s="19" t="s">
        <v>53</v>
      </c>
      <c r="P36" s="19" t="s">
        <v>53</v>
      </c>
      <c r="Q36" s="19" t="s">
        <v>53</v>
      </c>
      <c r="R36" s="19" t="s">
        <v>53</v>
      </c>
      <c r="S36" s="19" t="s">
        <v>53</v>
      </c>
      <c r="T36" s="19" t="s">
        <v>53</v>
      </c>
      <c r="U36" s="19" t="s">
        <v>53</v>
      </c>
      <c r="V36" s="19" t="s">
        <v>53</v>
      </c>
      <c r="BH36" s="5">
        <v>1</v>
      </c>
      <c r="BI36" s="6">
        <v>3</v>
      </c>
      <c r="BJ36" s="6">
        <v>2</v>
      </c>
      <c r="BK36" s="6">
        <v>2</v>
      </c>
      <c r="BL36" s="6" t="s">
        <v>53</v>
      </c>
      <c r="BM36" s="6" t="s">
        <v>53</v>
      </c>
      <c r="BN36" s="6" t="s">
        <v>53</v>
      </c>
      <c r="BO36" s="6" t="s">
        <v>53</v>
      </c>
      <c r="BP36" s="6" t="s">
        <v>53</v>
      </c>
      <c r="BQ36" s="6" t="s">
        <v>53</v>
      </c>
      <c r="BR36" s="6" t="s">
        <v>53</v>
      </c>
      <c r="BS36" s="6" t="s">
        <v>53</v>
      </c>
      <c r="BT36" s="6" t="s">
        <v>53</v>
      </c>
      <c r="BU36" s="6" t="s">
        <v>53</v>
      </c>
      <c r="BV36" s="6" t="s">
        <v>53</v>
      </c>
      <c r="BW36" s="6" t="s">
        <v>53</v>
      </c>
      <c r="BX36" s="6" t="s">
        <v>53</v>
      </c>
      <c r="BY36" s="6" t="s">
        <v>53</v>
      </c>
      <c r="CA36" s="4">
        <f t="shared" si="0"/>
        <v>0</v>
      </c>
      <c r="CB36" s="4">
        <f t="shared" si="1"/>
        <v>0</v>
      </c>
      <c r="CC36" s="4">
        <f t="shared" si="2"/>
        <v>0</v>
      </c>
      <c r="CD36" s="4" t="e">
        <f t="shared" si="3"/>
        <v>#VALUE!</v>
      </c>
      <c r="CE36" s="4" t="e">
        <f t="shared" si="4"/>
        <v>#VALUE!</v>
      </c>
      <c r="CF36" s="4" t="e">
        <f t="shared" si="5"/>
        <v>#VALUE!</v>
      </c>
      <c r="CG36" s="4" t="e">
        <f t="shared" si="6"/>
        <v>#VALUE!</v>
      </c>
      <c r="CH36" s="4" t="e">
        <f t="shared" si="7"/>
        <v>#VALUE!</v>
      </c>
      <c r="CI36" s="4" t="e">
        <f t="shared" si="8"/>
        <v>#VALUE!</v>
      </c>
      <c r="CJ36" s="4" t="e">
        <f t="shared" si="9"/>
        <v>#VALUE!</v>
      </c>
      <c r="CK36" s="4" t="e">
        <f t="shared" si="10"/>
        <v>#VALUE!</v>
      </c>
      <c r="CL36" s="4" t="e">
        <f t="shared" si="11"/>
        <v>#VALUE!</v>
      </c>
      <c r="CM36" s="4" t="e">
        <f t="shared" si="12"/>
        <v>#VALUE!</v>
      </c>
      <c r="CN36" s="4" t="e">
        <f t="shared" si="13"/>
        <v>#VALUE!</v>
      </c>
      <c r="CO36" s="4" t="e">
        <f t="shared" si="14"/>
        <v>#VALUE!</v>
      </c>
      <c r="CP36" s="4" t="e">
        <f t="shared" si="15"/>
        <v>#VALUE!</v>
      </c>
      <c r="CQ36" s="4" t="e">
        <f t="shared" si="16"/>
        <v>#VALUE!</v>
      </c>
    </row>
    <row r="37" spans="2:95" x14ac:dyDescent="0.25">
      <c r="B37" s="20" t="s">
        <v>41</v>
      </c>
      <c r="C37" s="21" t="s">
        <v>194</v>
      </c>
      <c r="D37" s="21" t="s">
        <v>54</v>
      </c>
      <c r="E37" s="21" t="s">
        <v>54</v>
      </c>
      <c r="F37" s="21" t="s">
        <v>53</v>
      </c>
      <c r="G37" s="21" t="s">
        <v>53</v>
      </c>
      <c r="H37" s="21" t="s">
        <v>53</v>
      </c>
      <c r="I37" s="21" t="s">
        <v>53</v>
      </c>
      <c r="J37" s="21" t="s">
        <v>53</v>
      </c>
      <c r="K37" s="21" t="s">
        <v>53</v>
      </c>
      <c r="L37" s="21" t="s">
        <v>53</v>
      </c>
      <c r="M37" s="21" t="s">
        <v>53</v>
      </c>
      <c r="N37" s="21" t="s">
        <v>53</v>
      </c>
      <c r="O37" s="21" t="s">
        <v>53</v>
      </c>
      <c r="P37" s="21" t="s">
        <v>53</v>
      </c>
      <c r="Q37" s="21" t="s">
        <v>53</v>
      </c>
      <c r="R37" s="21" t="s">
        <v>53</v>
      </c>
      <c r="S37" s="21" t="s">
        <v>53</v>
      </c>
      <c r="T37" s="21" t="s">
        <v>53</v>
      </c>
      <c r="U37" s="21" t="s">
        <v>53</v>
      </c>
      <c r="V37" s="21" t="s">
        <v>53</v>
      </c>
      <c r="BH37" s="7" t="s">
        <v>41</v>
      </c>
      <c r="BI37" s="8">
        <v>3</v>
      </c>
      <c r="BJ37" s="8">
        <v>2</v>
      </c>
      <c r="BK37" s="8">
        <v>2</v>
      </c>
      <c r="BL37" s="8" t="s">
        <v>53</v>
      </c>
      <c r="BM37" s="8" t="s">
        <v>53</v>
      </c>
      <c r="BN37" s="8" t="s">
        <v>53</v>
      </c>
      <c r="BO37" s="8" t="s">
        <v>53</v>
      </c>
      <c r="BP37" s="8" t="s">
        <v>53</v>
      </c>
      <c r="BQ37" s="8" t="s">
        <v>53</v>
      </c>
      <c r="BR37" s="8" t="s">
        <v>53</v>
      </c>
      <c r="BS37" s="8" t="s">
        <v>53</v>
      </c>
      <c r="BT37" s="8" t="s">
        <v>53</v>
      </c>
      <c r="BU37" s="8" t="s">
        <v>53</v>
      </c>
      <c r="BV37" s="8" t="s">
        <v>53</v>
      </c>
      <c r="BW37" s="8" t="s">
        <v>53</v>
      </c>
      <c r="BX37" s="8" t="s">
        <v>53</v>
      </c>
      <c r="BY37" s="8" t="s">
        <v>53</v>
      </c>
      <c r="CA37" s="4">
        <f t="shared" si="0"/>
        <v>0</v>
      </c>
      <c r="CB37" s="4">
        <f t="shared" si="1"/>
        <v>0</v>
      </c>
      <c r="CC37" s="4">
        <f t="shared" si="2"/>
        <v>0</v>
      </c>
      <c r="CD37" s="4" t="e">
        <f t="shared" si="3"/>
        <v>#VALUE!</v>
      </c>
      <c r="CE37" s="4" t="e">
        <f t="shared" si="4"/>
        <v>#VALUE!</v>
      </c>
      <c r="CF37" s="4" t="e">
        <f t="shared" si="5"/>
        <v>#VALUE!</v>
      </c>
      <c r="CG37" s="4" t="e">
        <f t="shared" si="6"/>
        <v>#VALUE!</v>
      </c>
      <c r="CH37" s="4" t="e">
        <f t="shared" si="7"/>
        <v>#VALUE!</v>
      </c>
      <c r="CI37" s="4" t="e">
        <f t="shared" si="8"/>
        <v>#VALUE!</v>
      </c>
      <c r="CJ37" s="4" t="e">
        <f t="shared" si="9"/>
        <v>#VALUE!</v>
      </c>
      <c r="CK37" s="4" t="e">
        <f t="shared" si="10"/>
        <v>#VALUE!</v>
      </c>
      <c r="CL37" s="4" t="e">
        <f t="shared" si="11"/>
        <v>#VALUE!</v>
      </c>
      <c r="CM37" s="4" t="e">
        <f t="shared" si="12"/>
        <v>#VALUE!</v>
      </c>
      <c r="CN37" s="4" t="e">
        <f t="shared" si="13"/>
        <v>#VALUE!</v>
      </c>
      <c r="CO37" s="4" t="e">
        <f t="shared" si="14"/>
        <v>#VALUE!</v>
      </c>
      <c r="CP37" s="4" t="e">
        <f t="shared" si="15"/>
        <v>#VALUE!</v>
      </c>
      <c r="CQ37" s="4" t="e">
        <f t="shared" si="16"/>
        <v>#VALUE!</v>
      </c>
    </row>
    <row r="38" spans="2:95" x14ac:dyDescent="0.25">
      <c r="B38" s="22" t="s">
        <v>50</v>
      </c>
      <c r="C38" s="23" t="s">
        <v>53</v>
      </c>
      <c r="D38" s="23" t="s">
        <v>53</v>
      </c>
      <c r="E38" s="23" t="s">
        <v>53</v>
      </c>
      <c r="F38" s="23" t="s">
        <v>53</v>
      </c>
      <c r="G38" s="23" t="s">
        <v>53</v>
      </c>
      <c r="H38" s="23" t="s">
        <v>53</v>
      </c>
      <c r="I38" s="23" t="s">
        <v>53</v>
      </c>
      <c r="J38" s="23" t="s">
        <v>53</v>
      </c>
      <c r="K38" s="24" t="s">
        <v>53</v>
      </c>
      <c r="L38" s="24" t="s">
        <v>53</v>
      </c>
      <c r="M38" s="24" t="s">
        <v>53</v>
      </c>
      <c r="N38" s="24" t="s">
        <v>53</v>
      </c>
      <c r="O38" s="24" t="s">
        <v>53</v>
      </c>
      <c r="P38" s="24" t="s">
        <v>53</v>
      </c>
      <c r="Q38" s="24" t="s">
        <v>53</v>
      </c>
      <c r="R38" s="24" t="s">
        <v>53</v>
      </c>
      <c r="S38" s="24" t="s">
        <v>53</v>
      </c>
      <c r="T38" s="24" t="s">
        <v>53</v>
      </c>
      <c r="U38" s="24" t="s">
        <v>53</v>
      </c>
      <c r="V38" s="24" t="s">
        <v>53</v>
      </c>
      <c r="BH38" s="9" t="s">
        <v>50</v>
      </c>
      <c r="BI38" s="10" t="s">
        <v>53</v>
      </c>
      <c r="BJ38" s="10" t="s">
        <v>53</v>
      </c>
      <c r="BK38" s="10" t="s">
        <v>53</v>
      </c>
      <c r="BL38" s="10" t="s">
        <v>53</v>
      </c>
      <c r="BM38" s="10" t="s">
        <v>53</v>
      </c>
      <c r="BN38" s="10" t="s">
        <v>53</v>
      </c>
      <c r="BO38" s="10" t="s">
        <v>53</v>
      </c>
      <c r="BP38" s="10" t="s">
        <v>53</v>
      </c>
      <c r="BQ38" s="11" t="s">
        <v>53</v>
      </c>
      <c r="BR38" s="11" t="s">
        <v>53</v>
      </c>
      <c r="BS38" s="11" t="s">
        <v>53</v>
      </c>
      <c r="BT38" s="11" t="s">
        <v>53</v>
      </c>
      <c r="BU38" s="11" t="s">
        <v>53</v>
      </c>
      <c r="BV38" s="11" t="s">
        <v>53</v>
      </c>
      <c r="BW38" s="11" t="s">
        <v>53</v>
      </c>
      <c r="BX38" s="11" t="s">
        <v>53</v>
      </c>
      <c r="BY38" s="11" t="s">
        <v>53</v>
      </c>
      <c r="CA38" s="4" t="e">
        <f t="shared" si="0"/>
        <v>#VALUE!</v>
      </c>
      <c r="CB38" s="4" t="e">
        <f t="shared" si="1"/>
        <v>#VALUE!</v>
      </c>
      <c r="CC38" s="4" t="e">
        <f t="shared" si="2"/>
        <v>#VALUE!</v>
      </c>
      <c r="CD38" s="4" t="e">
        <f t="shared" si="3"/>
        <v>#VALUE!</v>
      </c>
      <c r="CE38" s="4" t="e">
        <f t="shared" si="4"/>
        <v>#VALUE!</v>
      </c>
      <c r="CF38" s="4" t="e">
        <f t="shared" si="5"/>
        <v>#VALUE!</v>
      </c>
      <c r="CG38" s="4" t="e">
        <f t="shared" si="6"/>
        <v>#VALUE!</v>
      </c>
      <c r="CH38" s="4" t="e">
        <f t="shared" si="7"/>
        <v>#VALUE!</v>
      </c>
      <c r="CI38" s="4" t="e">
        <f t="shared" si="8"/>
        <v>#VALUE!</v>
      </c>
      <c r="CJ38" s="4" t="e">
        <f t="shared" si="9"/>
        <v>#VALUE!</v>
      </c>
      <c r="CK38" s="4" t="e">
        <f t="shared" si="10"/>
        <v>#VALUE!</v>
      </c>
      <c r="CL38" s="4" t="e">
        <f t="shared" si="11"/>
        <v>#VALUE!</v>
      </c>
      <c r="CM38" s="4" t="e">
        <f t="shared" si="12"/>
        <v>#VALUE!</v>
      </c>
      <c r="CN38" s="4" t="e">
        <f t="shared" si="13"/>
        <v>#VALUE!</v>
      </c>
      <c r="CO38" s="4" t="e">
        <f t="shared" si="14"/>
        <v>#VALUE!</v>
      </c>
      <c r="CP38" s="4" t="e">
        <f t="shared" si="15"/>
        <v>#VALUE!</v>
      </c>
      <c r="CQ38" s="4" t="e">
        <f t="shared" si="16"/>
        <v>#VALUE!</v>
      </c>
    </row>
    <row r="39" spans="2:95" x14ac:dyDescent="0.25">
      <c r="B39" s="20" t="s">
        <v>52</v>
      </c>
      <c r="C39" s="21" t="s">
        <v>53</v>
      </c>
      <c r="D39" s="21" t="s">
        <v>53</v>
      </c>
      <c r="E39" s="21" t="s">
        <v>53</v>
      </c>
      <c r="F39" s="21" t="s">
        <v>53</v>
      </c>
      <c r="G39" s="21" t="s">
        <v>53</v>
      </c>
      <c r="H39" s="21" t="s">
        <v>53</v>
      </c>
      <c r="I39" s="21" t="s">
        <v>53</v>
      </c>
      <c r="J39" s="21" t="s">
        <v>53</v>
      </c>
      <c r="K39" s="21" t="s">
        <v>53</v>
      </c>
      <c r="L39" s="21" t="s">
        <v>53</v>
      </c>
      <c r="M39" s="21" t="s">
        <v>53</v>
      </c>
      <c r="N39" s="21" t="s">
        <v>53</v>
      </c>
      <c r="O39" s="21" t="s">
        <v>53</v>
      </c>
      <c r="P39" s="21" t="s">
        <v>53</v>
      </c>
      <c r="Q39" s="21" t="s">
        <v>53</v>
      </c>
      <c r="R39" s="21" t="s">
        <v>53</v>
      </c>
      <c r="S39" s="21" t="s">
        <v>53</v>
      </c>
      <c r="T39" s="21" t="s">
        <v>53</v>
      </c>
      <c r="U39" s="21" t="s">
        <v>53</v>
      </c>
      <c r="V39" s="21" t="s">
        <v>53</v>
      </c>
      <c r="BH39" s="7" t="s">
        <v>52</v>
      </c>
      <c r="BI39" s="8" t="s">
        <v>53</v>
      </c>
      <c r="BJ39" s="8" t="s">
        <v>53</v>
      </c>
      <c r="BK39" s="8" t="s">
        <v>53</v>
      </c>
      <c r="BL39" s="8" t="s">
        <v>53</v>
      </c>
      <c r="BM39" s="8" t="s">
        <v>53</v>
      </c>
      <c r="BN39" s="8" t="s">
        <v>53</v>
      </c>
      <c r="BO39" s="8" t="s">
        <v>53</v>
      </c>
      <c r="BP39" s="8" t="s">
        <v>53</v>
      </c>
      <c r="BQ39" s="8" t="s">
        <v>53</v>
      </c>
      <c r="BR39" s="8" t="s">
        <v>53</v>
      </c>
      <c r="BS39" s="8" t="s">
        <v>53</v>
      </c>
      <c r="BT39" s="8" t="s">
        <v>53</v>
      </c>
      <c r="BU39" s="8" t="s">
        <v>53</v>
      </c>
      <c r="BV39" s="8" t="s">
        <v>53</v>
      </c>
      <c r="BW39" s="8" t="s">
        <v>53</v>
      </c>
      <c r="BX39" s="8" t="s">
        <v>53</v>
      </c>
      <c r="BY39" s="8" t="s">
        <v>53</v>
      </c>
      <c r="CA39" s="4" t="e">
        <f t="shared" si="0"/>
        <v>#VALUE!</v>
      </c>
      <c r="CB39" s="4" t="e">
        <f t="shared" si="1"/>
        <v>#VALUE!</v>
      </c>
      <c r="CC39" s="4" t="e">
        <f t="shared" si="2"/>
        <v>#VALUE!</v>
      </c>
      <c r="CD39" s="4" t="e">
        <f t="shared" si="3"/>
        <v>#VALUE!</v>
      </c>
      <c r="CE39" s="4" t="e">
        <f t="shared" si="4"/>
        <v>#VALUE!</v>
      </c>
      <c r="CF39" s="4" t="e">
        <f t="shared" si="5"/>
        <v>#VALUE!</v>
      </c>
      <c r="CG39" s="4" t="e">
        <f t="shared" si="6"/>
        <v>#VALUE!</v>
      </c>
      <c r="CH39" s="4" t="e">
        <f t="shared" si="7"/>
        <v>#VALUE!</v>
      </c>
      <c r="CI39" s="4" t="e">
        <f t="shared" si="8"/>
        <v>#VALUE!</v>
      </c>
      <c r="CJ39" s="4" t="e">
        <f t="shared" si="9"/>
        <v>#VALUE!</v>
      </c>
      <c r="CK39" s="4" t="e">
        <f t="shared" si="10"/>
        <v>#VALUE!</v>
      </c>
      <c r="CL39" s="4" t="e">
        <f t="shared" si="11"/>
        <v>#VALUE!</v>
      </c>
      <c r="CM39" s="4" t="e">
        <f t="shared" si="12"/>
        <v>#VALUE!</v>
      </c>
      <c r="CN39" s="4" t="e">
        <f t="shared" si="13"/>
        <v>#VALUE!</v>
      </c>
      <c r="CO39" s="4" t="e">
        <f t="shared" si="14"/>
        <v>#VALUE!</v>
      </c>
      <c r="CP39" s="4" t="e">
        <f t="shared" si="15"/>
        <v>#VALUE!</v>
      </c>
      <c r="CQ39" s="4" t="e">
        <f t="shared" si="16"/>
        <v>#VALUE!</v>
      </c>
    </row>
    <row r="40" spans="2:95" ht="15.75" thickBot="1" x14ac:dyDescent="0.3">
      <c r="B40" s="25" t="s">
        <v>60</v>
      </c>
      <c r="C40" s="26" t="s">
        <v>53</v>
      </c>
      <c r="D40" s="26" t="s">
        <v>53</v>
      </c>
      <c r="E40" s="26" t="s">
        <v>53</v>
      </c>
      <c r="F40" s="26" t="s">
        <v>53</v>
      </c>
      <c r="G40" s="26" t="s">
        <v>53</v>
      </c>
      <c r="H40" s="26" t="s">
        <v>53</v>
      </c>
      <c r="I40" s="26" t="s">
        <v>53</v>
      </c>
      <c r="J40" s="26" t="s">
        <v>53</v>
      </c>
      <c r="K40" s="26" t="s">
        <v>53</v>
      </c>
      <c r="L40" s="26" t="s">
        <v>53</v>
      </c>
      <c r="M40" s="26" t="s">
        <v>53</v>
      </c>
      <c r="N40" s="26" t="s">
        <v>53</v>
      </c>
      <c r="O40" s="26" t="s">
        <v>53</v>
      </c>
      <c r="P40" s="26" t="s">
        <v>53</v>
      </c>
      <c r="Q40" s="26" t="s">
        <v>53</v>
      </c>
      <c r="R40" s="26" t="s">
        <v>53</v>
      </c>
      <c r="S40" s="26" t="s">
        <v>53</v>
      </c>
      <c r="T40" s="26" t="s">
        <v>53</v>
      </c>
      <c r="U40" s="26" t="s">
        <v>53</v>
      </c>
      <c r="V40" s="26" t="s">
        <v>53</v>
      </c>
      <c r="BH40" s="12" t="s">
        <v>60</v>
      </c>
      <c r="BI40" s="13" t="s">
        <v>53</v>
      </c>
      <c r="BJ40" s="13" t="s">
        <v>53</v>
      </c>
      <c r="BK40" s="13" t="s">
        <v>53</v>
      </c>
      <c r="BL40" s="13" t="s">
        <v>53</v>
      </c>
      <c r="BM40" s="13" t="s">
        <v>53</v>
      </c>
      <c r="BN40" s="13" t="s">
        <v>53</v>
      </c>
      <c r="BO40" s="13" t="s">
        <v>53</v>
      </c>
      <c r="BP40" s="13" t="s">
        <v>53</v>
      </c>
      <c r="BQ40" s="13" t="s">
        <v>53</v>
      </c>
      <c r="BR40" s="13" t="s">
        <v>53</v>
      </c>
      <c r="BS40" s="13" t="s">
        <v>53</v>
      </c>
      <c r="BT40" s="13" t="s">
        <v>53</v>
      </c>
      <c r="BU40" s="13" t="s">
        <v>53</v>
      </c>
      <c r="BV40" s="13" t="s">
        <v>53</v>
      </c>
      <c r="BW40" s="13" t="s">
        <v>53</v>
      </c>
      <c r="BX40" s="13" t="s">
        <v>53</v>
      </c>
      <c r="BY40" s="13" t="s">
        <v>53</v>
      </c>
      <c r="CA40" s="4" t="e">
        <f t="shared" si="0"/>
        <v>#VALUE!</v>
      </c>
      <c r="CB40" s="4" t="e">
        <f t="shared" si="1"/>
        <v>#VALUE!</v>
      </c>
      <c r="CC40" s="4" t="e">
        <f t="shared" si="2"/>
        <v>#VALUE!</v>
      </c>
      <c r="CD40" s="4" t="e">
        <f t="shared" si="3"/>
        <v>#VALUE!</v>
      </c>
      <c r="CE40" s="4" t="e">
        <f t="shared" si="4"/>
        <v>#VALUE!</v>
      </c>
      <c r="CF40" s="4" t="e">
        <f t="shared" si="5"/>
        <v>#VALUE!</v>
      </c>
      <c r="CG40" s="4" t="e">
        <f t="shared" si="6"/>
        <v>#VALUE!</v>
      </c>
      <c r="CH40" s="4" t="e">
        <f t="shared" si="7"/>
        <v>#VALUE!</v>
      </c>
      <c r="CI40" s="4" t="e">
        <f t="shared" si="8"/>
        <v>#VALUE!</v>
      </c>
      <c r="CJ40" s="4" t="e">
        <f t="shared" si="9"/>
        <v>#VALUE!</v>
      </c>
      <c r="CK40" s="4" t="e">
        <f t="shared" si="10"/>
        <v>#VALUE!</v>
      </c>
      <c r="CL40" s="4" t="e">
        <f t="shared" si="11"/>
        <v>#VALUE!</v>
      </c>
      <c r="CM40" s="4" t="e">
        <f t="shared" si="12"/>
        <v>#VALUE!</v>
      </c>
      <c r="CN40" s="4" t="e">
        <f t="shared" si="13"/>
        <v>#VALUE!</v>
      </c>
      <c r="CO40" s="4" t="e">
        <f t="shared" si="14"/>
        <v>#VALUE!</v>
      </c>
      <c r="CP40" s="4" t="e">
        <f t="shared" si="15"/>
        <v>#VALUE!</v>
      </c>
      <c r="CQ40" s="4" t="e">
        <f t="shared" si="16"/>
        <v>#VALUE!</v>
      </c>
    </row>
    <row r="41" spans="2:95" x14ac:dyDescent="0.25">
      <c r="B41" s="18" t="s">
        <v>51</v>
      </c>
      <c r="C41" s="19" t="s">
        <v>53</v>
      </c>
      <c r="D41" s="19" t="s">
        <v>193</v>
      </c>
      <c r="E41" s="19" t="s">
        <v>193</v>
      </c>
      <c r="F41" s="19" t="s">
        <v>53</v>
      </c>
      <c r="G41" s="19" t="s">
        <v>53</v>
      </c>
      <c r="H41" s="19" t="s">
        <v>53</v>
      </c>
      <c r="I41" s="19" t="s">
        <v>149</v>
      </c>
      <c r="J41" s="19" t="s">
        <v>193</v>
      </c>
      <c r="K41" s="19" t="s">
        <v>53</v>
      </c>
      <c r="L41" s="19" t="s">
        <v>53</v>
      </c>
      <c r="M41" s="19" t="s">
        <v>53</v>
      </c>
      <c r="N41" s="19" t="s">
        <v>193</v>
      </c>
      <c r="O41" s="19" t="s">
        <v>53</v>
      </c>
      <c r="P41" s="19" t="s">
        <v>53</v>
      </c>
      <c r="Q41" s="19" t="s">
        <v>53</v>
      </c>
      <c r="R41" s="19" t="s">
        <v>53</v>
      </c>
      <c r="S41" s="19" t="s">
        <v>53</v>
      </c>
      <c r="T41" s="19" t="s">
        <v>53</v>
      </c>
      <c r="U41" s="19" t="s">
        <v>53</v>
      </c>
      <c r="V41" s="19" t="s">
        <v>53</v>
      </c>
      <c r="BH41" s="5">
        <v>0</v>
      </c>
      <c r="BI41" s="6" t="s">
        <v>53</v>
      </c>
      <c r="BJ41" s="6">
        <v>1</v>
      </c>
      <c r="BK41" s="6">
        <v>1</v>
      </c>
      <c r="BL41" s="6" t="s">
        <v>53</v>
      </c>
      <c r="BM41" s="6" t="s">
        <v>53</v>
      </c>
      <c r="BN41" s="6" t="s">
        <v>53</v>
      </c>
      <c r="BO41" s="6">
        <v>4</v>
      </c>
      <c r="BP41" s="6">
        <v>1</v>
      </c>
      <c r="BQ41" s="6" t="s">
        <v>53</v>
      </c>
      <c r="BR41" s="6" t="s">
        <v>53</v>
      </c>
      <c r="BS41" s="6" t="s">
        <v>53</v>
      </c>
      <c r="BT41" s="6">
        <v>1</v>
      </c>
      <c r="BU41" s="6" t="s">
        <v>53</v>
      </c>
      <c r="BV41" s="6" t="s">
        <v>53</v>
      </c>
      <c r="BW41" s="6" t="s">
        <v>53</v>
      </c>
      <c r="BX41" s="6" t="s">
        <v>53</v>
      </c>
      <c r="BY41" s="6" t="s">
        <v>53</v>
      </c>
      <c r="CA41" s="4" t="e">
        <f t="shared" si="0"/>
        <v>#VALUE!</v>
      </c>
      <c r="CB41" s="4">
        <f t="shared" si="1"/>
        <v>0</v>
      </c>
      <c r="CC41" s="4">
        <f t="shared" si="2"/>
        <v>0</v>
      </c>
      <c r="CD41" s="4" t="e">
        <f t="shared" si="3"/>
        <v>#VALUE!</v>
      </c>
      <c r="CE41" s="4" t="e">
        <f t="shared" si="4"/>
        <v>#VALUE!</v>
      </c>
      <c r="CF41" s="4" t="e">
        <f t="shared" si="5"/>
        <v>#VALUE!</v>
      </c>
      <c r="CG41" s="4">
        <f t="shared" si="6"/>
        <v>0</v>
      </c>
      <c r="CH41" s="4">
        <f t="shared" si="7"/>
        <v>0</v>
      </c>
      <c r="CI41" s="4" t="e">
        <f t="shared" si="8"/>
        <v>#VALUE!</v>
      </c>
      <c r="CJ41" s="4" t="e">
        <f t="shared" si="9"/>
        <v>#VALUE!</v>
      </c>
      <c r="CK41" s="4" t="e">
        <f t="shared" si="10"/>
        <v>#VALUE!</v>
      </c>
      <c r="CL41" s="4">
        <f t="shared" si="11"/>
        <v>0</v>
      </c>
      <c r="CM41" s="4" t="e">
        <f t="shared" si="12"/>
        <v>#VALUE!</v>
      </c>
      <c r="CN41" s="4" t="e">
        <f t="shared" si="13"/>
        <v>#VALUE!</v>
      </c>
      <c r="CO41" s="4" t="e">
        <f t="shared" si="14"/>
        <v>#VALUE!</v>
      </c>
      <c r="CP41" s="4" t="e">
        <f t="shared" si="15"/>
        <v>#VALUE!</v>
      </c>
      <c r="CQ41" s="4" t="e">
        <f t="shared" si="16"/>
        <v>#VALUE!</v>
      </c>
    </row>
    <row r="42" spans="2:95" x14ac:dyDescent="0.25">
      <c r="B42" s="20" t="s">
        <v>41</v>
      </c>
      <c r="C42" s="21" t="s">
        <v>53</v>
      </c>
      <c r="D42" s="21" t="s">
        <v>193</v>
      </c>
      <c r="E42" s="21" t="s">
        <v>193</v>
      </c>
      <c r="F42" s="21" t="s">
        <v>53</v>
      </c>
      <c r="G42" s="21" t="s">
        <v>53</v>
      </c>
      <c r="H42" s="21" t="s">
        <v>53</v>
      </c>
      <c r="I42" s="21" t="s">
        <v>54</v>
      </c>
      <c r="J42" s="21" t="s">
        <v>193</v>
      </c>
      <c r="K42" s="21" t="s">
        <v>53</v>
      </c>
      <c r="L42" s="21" t="s">
        <v>53</v>
      </c>
      <c r="M42" s="21" t="s">
        <v>53</v>
      </c>
      <c r="N42" s="21" t="s">
        <v>53</v>
      </c>
      <c r="O42" s="21" t="s">
        <v>53</v>
      </c>
      <c r="P42" s="21" t="s">
        <v>53</v>
      </c>
      <c r="Q42" s="21" t="s">
        <v>53</v>
      </c>
      <c r="R42" s="21" t="s">
        <v>53</v>
      </c>
      <c r="S42" s="21" t="s">
        <v>53</v>
      </c>
      <c r="T42" s="21" t="s">
        <v>53</v>
      </c>
      <c r="U42" s="21" t="s">
        <v>53</v>
      </c>
      <c r="V42" s="21" t="s">
        <v>53</v>
      </c>
      <c r="BH42" s="7" t="s">
        <v>41</v>
      </c>
      <c r="BI42" s="8" t="s">
        <v>53</v>
      </c>
      <c r="BJ42" s="8">
        <v>1</v>
      </c>
      <c r="BK42" s="8">
        <v>1</v>
      </c>
      <c r="BL42" s="8" t="s">
        <v>53</v>
      </c>
      <c r="BM42" s="8" t="s">
        <v>53</v>
      </c>
      <c r="BN42" s="8" t="s">
        <v>53</v>
      </c>
      <c r="BO42" s="8">
        <v>2</v>
      </c>
      <c r="BP42" s="8">
        <v>1</v>
      </c>
      <c r="BQ42" s="8" t="s">
        <v>53</v>
      </c>
      <c r="BR42" s="8" t="s">
        <v>53</v>
      </c>
      <c r="BS42" s="8" t="s">
        <v>53</v>
      </c>
      <c r="BT42" s="8" t="s">
        <v>53</v>
      </c>
      <c r="BU42" s="8" t="s">
        <v>53</v>
      </c>
      <c r="BV42" s="8" t="s">
        <v>53</v>
      </c>
      <c r="BW42" s="8" t="s">
        <v>53</v>
      </c>
      <c r="BX42" s="8" t="s">
        <v>53</v>
      </c>
      <c r="BY42" s="8" t="s">
        <v>53</v>
      </c>
      <c r="CA42" s="4" t="e">
        <f t="shared" si="0"/>
        <v>#VALUE!</v>
      </c>
      <c r="CB42" s="4">
        <f t="shared" si="1"/>
        <v>0</v>
      </c>
      <c r="CC42" s="4">
        <f t="shared" si="2"/>
        <v>0</v>
      </c>
      <c r="CD42" s="4" t="e">
        <f t="shared" si="3"/>
        <v>#VALUE!</v>
      </c>
      <c r="CE42" s="4" t="e">
        <f t="shared" si="4"/>
        <v>#VALUE!</v>
      </c>
      <c r="CF42" s="4" t="e">
        <f t="shared" si="5"/>
        <v>#VALUE!</v>
      </c>
      <c r="CG42" s="4">
        <f t="shared" si="6"/>
        <v>0</v>
      </c>
      <c r="CH42" s="4">
        <f t="shared" si="7"/>
        <v>0</v>
      </c>
      <c r="CI42" s="4" t="e">
        <f t="shared" si="8"/>
        <v>#VALUE!</v>
      </c>
      <c r="CJ42" s="4" t="e">
        <f t="shared" si="9"/>
        <v>#VALUE!</v>
      </c>
      <c r="CK42" s="4" t="e">
        <f t="shared" si="10"/>
        <v>#VALUE!</v>
      </c>
      <c r="CL42" s="4" t="e">
        <f t="shared" si="11"/>
        <v>#VALUE!</v>
      </c>
      <c r="CM42" s="4" t="e">
        <f t="shared" si="12"/>
        <v>#VALUE!</v>
      </c>
      <c r="CN42" s="4" t="e">
        <f t="shared" si="13"/>
        <v>#VALUE!</v>
      </c>
      <c r="CO42" s="4" t="e">
        <f t="shared" si="14"/>
        <v>#VALUE!</v>
      </c>
      <c r="CP42" s="4" t="e">
        <f t="shared" si="15"/>
        <v>#VALUE!</v>
      </c>
      <c r="CQ42" s="4" t="e">
        <f t="shared" si="16"/>
        <v>#VALUE!</v>
      </c>
    </row>
    <row r="43" spans="2:95" x14ac:dyDescent="0.25">
      <c r="B43" s="22" t="s">
        <v>50</v>
      </c>
      <c r="C43" s="23" t="s">
        <v>53</v>
      </c>
      <c r="D43" s="23" t="s">
        <v>53</v>
      </c>
      <c r="E43" s="23" t="s">
        <v>53</v>
      </c>
      <c r="F43" s="23" t="s">
        <v>53</v>
      </c>
      <c r="G43" s="23" t="s">
        <v>53</v>
      </c>
      <c r="H43" s="23" t="s">
        <v>53</v>
      </c>
      <c r="I43" s="23" t="s">
        <v>53</v>
      </c>
      <c r="J43" s="23" t="s">
        <v>53</v>
      </c>
      <c r="K43" s="24" t="s">
        <v>53</v>
      </c>
      <c r="L43" s="24" t="s">
        <v>53</v>
      </c>
      <c r="M43" s="24" t="s">
        <v>53</v>
      </c>
      <c r="N43" s="24" t="s">
        <v>53</v>
      </c>
      <c r="O43" s="24" t="s">
        <v>53</v>
      </c>
      <c r="P43" s="24" t="s">
        <v>53</v>
      </c>
      <c r="Q43" s="24" t="s">
        <v>53</v>
      </c>
      <c r="R43" s="24" t="s">
        <v>53</v>
      </c>
      <c r="S43" s="24" t="s">
        <v>53</v>
      </c>
      <c r="T43" s="24" t="s">
        <v>53</v>
      </c>
      <c r="U43" s="24" t="s">
        <v>53</v>
      </c>
      <c r="V43" s="24" t="s">
        <v>53</v>
      </c>
      <c r="BH43" s="9" t="s">
        <v>50</v>
      </c>
      <c r="BI43" s="10" t="s">
        <v>53</v>
      </c>
      <c r="BJ43" s="10" t="s">
        <v>53</v>
      </c>
      <c r="BK43" s="10" t="s">
        <v>53</v>
      </c>
      <c r="BL43" s="10" t="s">
        <v>53</v>
      </c>
      <c r="BM43" s="10" t="s">
        <v>53</v>
      </c>
      <c r="BN43" s="10" t="s">
        <v>53</v>
      </c>
      <c r="BO43" s="10" t="s">
        <v>53</v>
      </c>
      <c r="BP43" s="10" t="s">
        <v>53</v>
      </c>
      <c r="BQ43" s="11" t="s">
        <v>53</v>
      </c>
      <c r="BR43" s="11" t="s">
        <v>53</v>
      </c>
      <c r="BS43" s="11" t="s">
        <v>53</v>
      </c>
      <c r="BT43" s="11" t="s">
        <v>53</v>
      </c>
      <c r="BU43" s="11" t="s">
        <v>53</v>
      </c>
      <c r="BV43" s="11" t="s">
        <v>53</v>
      </c>
      <c r="BW43" s="11" t="s">
        <v>53</v>
      </c>
      <c r="BX43" s="11" t="s">
        <v>53</v>
      </c>
      <c r="BY43" s="11" t="s">
        <v>53</v>
      </c>
      <c r="CA43" s="4" t="e">
        <f t="shared" si="0"/>
        <v>#VALUE!</v>
      </c>
      <c r="CB43" s="4" t="e">
        <f t="shared" si="1"/>
        <v>#VALUE!</v>
      </c>
      <c r="CC43" s="4" t="e">
        <f t="shared" si="2"/>
        <v>#VALUE!</v>
      </c>
      <c r="CD43" s="4" t="e">
        <f t="shared" si="3"/>
        <v>#VALUE!</v>
      </c>
      <c r="CE43" s="4" t="e">
        <f t="shared" si="4"/>
        <v>#VALUE!</v>
      </c>
      <c r="CF43" s="4" t="e">
        <f t="shared" si="5"/>
        <v>#VALUE!</v>
      </c>
      <c r="CG43" s="4" t="e">
        <f t="shared" si="6"/>
        <v>#VALUE!</v>
      </c>
      <c r="CH43" s="4" t="e">
        <f t="shared" si="7"/>
        <v>#VALUE!</v>
      </c>
      <c r="CI43" s="4" t="e">
        <f t="shared" si="8"/>
        <v>#VALUE!</v>
      </c>
      <c r="CJ43" s="4" t="e">
        <f t="shared" si="9"/>
        <v>#VALUE!</v>
      </c>
      <c r="CK43" s="4" t="e">
        <f t="shared" si="10"/>
        <v>#VALUE!</v>
      </c>
      <c r="CL43" s="4" t="e">
        <f t="shared" si="11"/>
        <v>#VALUE!</v>
      </c>
      <c r="CM43" s="4" t="e">
        <f t="shared" si="12"/>
        <v>#VALUE!</v>
      </c>
      <c r="CN43" s="4" t="e">
        <f t="shared" si="13"/>
        <v>#VALUE!</v>
      </c>
      <c r="CO43" s="4" t="e">
        <f t="shared" si="14"/>
        <v>#VALUE!</v>
      </c>
      <c r="CP43" s="4" t="e">
        <f t="shared" si="15"/>
        <v>#VALUE!</v>
      </c>
      <c r="CQ43" s="4" t="e">
        <f t="shared" si="16"/>
        <v>#VALUE!</v>
      </c>
    </row>
    <row r="44" spans="2:95" x14ac:dyDescent="0.25">
      <c r="B44" s="20" t="s">
        <v>52</v>
      </c>
      <c r="C44" s="21" t="s">
        <v>53</v>
      </c>
      <c r="D44" s="21" t="s">
        <v>53</v>
      </c>
      <c r="E44" s="21" t="s">
        <v>53</v>
      </c>
      <c r="F44" s="21" t="s">
        <v>53</v>
      </c>
      <c r="G44" s="21" t="s">
        <v>53</v>
      </c>
      <c r="H44" s="21" t="s">
        <v>53</v>
      </c>
      <c r="I44" s="21" t="s">
        <v>53</v>
      </c>
      <c r="J44" s="21" t="s">
        <v>53</v>
      </c>
      <c r="K44" s="21" t="s">
        <v>53</v>
      </c>
      <c r="L44" s="21" t="s">
        <v>53</v>
      </c>
      <c r="M44" s="21" t="s">
        <v>53</v>
      </c>
      <c r="N44" s="21" t="s">
        <v>53</v>
      </c>
      <c r="O44" s="21" t="s">
        <v>53</v>
      </c>
      <c r="P44" s="21" t="s">
        <v>53</v>
      </c>
      <c r="Q44" s="21" t="s">
        <v>53</v>
      </c>
      <c r="R44" s="21" t="s">
        <v>53</v>
      </c>
      <c r="S44" s="21" t="s">
        <v>53</v>
      </c>
      <c r="T44" s="21" t="s">
        <v>53</v>
      </c>
      <c r="U44" s="21" t="s">
        <v>53</v>
      </c>
      <c r="V44" s="21" t="s">
        <v>53</v>
      </c>
      <c r="BH44" s="7" t="s">
        <v>52</v>
      </c>
      <c r="BI44" s="8" t="s">
        <v>53</v>
      </c>
      <c r="BJ44" s="8" t="s">
        <v>53</v>
      </c>
      <c r="BK44" s="8" t="s">
        <v>53</v>
      </c>
      <c r="BL44" s="8" t="s">
        <v>53</v>
      </c>
      <c r="BM44" s="8" t="s">
        <v>53</v>
      </c>
      <c r="BN44" s="8" t="s">
        <v>53</v>
      </c>
      <c r="BO44" s="8" t="s">
        <v>53</v>
      </c>
      <c r="BP44" s="8" t="s">
        <v>53</v>
      </c>
      <c r="BQ44" s="8" t="s">
        <v>53</v>
      </c>
      <c r="BR44" s="8" t="s">
        <v>53</v>
      </c>
      <c r="BS44" s="8" t="s">
        <v>53</v>
      </c>
      <c r="BT44" s="8" t="s">
        <v>53</v>
      </c>
      <c r="BU44" s="8" t="s">
        <v>53</v>
      </c>
      <c r="BV44" s="8" t="s">
        <v>53</v>
      </c>
      <c r="BW44" s="8" t="s">
        <v>53</v>
      </c>
      <c r="BX44" s="8" t="s">
        <v>53</v>
      </c>
      <c r="BY44" s="8" t="s">
        <v>53</v>
      </c>
      <c r="CA44" s="4" t="e">
        <f t="shared" si="0"/>
        <v>#VALUE!</v>
      </c>
      <c r="CB44" s="4" t="e">
        <f t="shared" si="1"/>
        <v>#VALUE!</v>
      </c>
      <c r="CC44" s="4" t="e">
        <f t="shared" si="2"/>
        <v>#VALUE!</v>
      </c>
      <c r="CD44" s="4" t="e">
        <f t="shared" si="3"/>
        <v>#VALUE!</v>
      </c>
      <c r="CE44" s="4" t="e">
        <f t="shared" si="4"/>
        <v>#VALUE!</v>
      </c>
      <c r="CF44" s="4" t="e">
        <f t="shared" si="5"/>
        <v>#VALUE!</v>
      </c>
      <c r="CG44" s="4" t="e">
        <f t="shared" si="6"/>
        <v>#VALUE!</v>
      </c>
      <c r="CH44" s="4" t="e">
        <f t="shared" si="7"/>
        <v>#VALUE!</v>
      </c>
      <c r="CI44" s="4" t="e">
        <f t="shared" si="8"/>
        <v>#VALUE!</v>
      </c>
      <c r="CJ44" s="4" t="e">
        <f t="shared" si="9"/>
        <v>#VALUE!</v>
      </c>
      <c r="CK44" s="4" t="e">
        <f t="shared" si="10"/>
        <v>#VALUE!</v>
      </c>
      <c r="CL44" s="4" t="e">
        <f t="shared" si="11"/>
        <v>#VALUE!</v>
      </c>
      <c r="CM44" s="4" t="e">
        <f t="shared" si="12"/>
        <v>#VALUE!</v>
      </c>
      <c r="CN44" s="4" t="e">
        <f t="shared" si="13"/>
        <v>#VALUE!</v>
      </c>
      <c r="CO44" s="4" t="e">
        <f t="shared" si="14"/>
        <v>#VALUE!</v>
      </c>
      <c r="CP44" s="4" t="e">
        <f t="shared" si="15"/>
        <v>#VALUE!</v>
      </c>
      <c r="CQ44" s="4" t="e">
        <f t="shared" si="16"/>
        <v>#VALUE!</v>
      </c>
    </row>
    <row r="45" spans="2:95" ht="15.75" thickBot="1" x14ac:dyDescent="0.3">
      <c r="B45" s="25" t="s">
        <v>60</v>
      </c>
      <c r="C45" s="26" t="s">
        <v>53</v>
      </c>
      <c r="D45" s="26" t="s">
        <v>53</v>
      </c>
      <c r="E45" s="26" t="s">
        <v>53</v>
      </c>
      <c r="F45" s="26" t="s">
        <v>53</v>
      </c>
      <c r="G45" s="26" t="s">
        <v>53</v>
      </c>
      <c r="H45" s="26" t="s">
        <v>53</v>
      </c>
      <c r="I45" s="26" t="s">
        <v>54</v>
      </c>
      <c r="J45" s="26" t="s">
        <v>53</v>
      </c>
      <c r="K45" s="26" t="s">
        <v>53</v>
      </c>
      <c r="L45" s="26" t="s">
        <v>53</v>
      </c>
      <c r="M45" s="26" t="s">
        <v>53</v>
      </c>
      <c r="N45" s="26" t="s">
        <v>193</v>
      </c>
      <c r="O45" s="26" t="s">
        <v>53</v>
      </c>
      <c r="P45" s="26" t="s">
        <v>53</v>
      </c>
      <c r="Q45" s="26" t="s">
        <v>53</v>
      </c>
      <c r="R45" s="26" t="s">
        <v>53</v>
      </c>
      <c r="S45" s="26" t="s">
        <v>53</v>
      </c>
      <c r="T45" s="26" t="s">
        <v>53</v>
      </c>
      <c r="U45" s="26" t="s">
        <v>53</v>
      </c>
      <c r="V45" s="26" t="s">
        <v>53</v>
      </c>
      <c r="BH45" s="12" t="s">
        <v>60</v>
      </c>
      <c r="BI45" s="13" t="s">
        <v>53</v>
      </c>
      <c r="BJ45" s="13" t="s">
        <v>53</v>
      </c>
      <c r="BK45" s="13" t="s">
        <v>53</v>
      </c>
      <c r="BL45" s="13" t="s">
        <v>53</v>
      </c>
      <c r="BM45" s="13" t="s">
        <v>53</v>
      </c>
      <c r="BN45" s="13" t="s">
        <v>53</v>
      </c>
      <c r="BO45" s="13">
        <v>2</v>
      </c>
      <c r="BP45" s="13" t="s">
        <v>53</v>
      </c>
      <c r="BQ45" s="13" t="s">
        <v>53</v>
      </c>
      <c r="BR45" s="13" t="s">
        <v>53</v>
      </c>
      <c r="BS45" s="13" t="s">
        <v>53</v>
      </c>
      <c r="BT45" s="13">
        <v>1</v>
      </c>
      <c r="BU45" s="13" t="s">
        <v>53</v>
      </c>
      <c r="BV45" s="13" t="s">
        <v>53</v>
      </c>
      <c r="BW45" s="13" t="s">
        <v>53</v>
      </c>
      <c r="BX45" s="13" t="s">
        <v>53</v>
      </c>
      <c r="BY45" s="13" t="s">
        <v>53</v>
      </c>
      <c r="CA45" s="4" t="e">
        <f t="shared" si="0"/>
        <v>#VALUE!</v>
      </c>
      <c r="CB45" s="4" t="e">
        <f t="shared" si="1"/>
        <v>#VALUE!</v>
      </c>
      <c r="CC45" s="4" t="e">
        <f t="shared" si="2"/>
        <v>#VALUE!</v>
      </c>
      <c r="CD45" s="4" t="e">
        <f t="shared" si="3"/>
        <v>#VALUE!</v>
      </c>
      <c r="CE45" s="4" t="e">
        <f t="shared" si="4"/>
        <v>#VALUE!</v>
      </c>
      <c r="CF45" s="4" t="e">
        <f t="shared" si="5"/>
        <v>#VALUE!</v>
      </c>
      <c r="CG45" s="4">
        <f t="shared" si="6"/>
        <v>0</v>
      </c>
      <c r="CH45" s="4" t="e">
        <f t="shared" si="7"/>
        <v>#VALUE!</v>
      </c>
      <c r="CI45" s="4" t="e">
        <f t="shared" si="8"/>
        <v>#VALUE!</v>
      </c>
      <c r="CJ45" s="4" t="e">
        <f t="shared" si="9"/>
        <v>#VALUE!</v>
      </c>
      <c r="CK45" s="4" t="e">
        <f t="shared" si="10"/>
        <v>#VALUE!</v>
      </c>
      <c r="CL45" s="4">
        <f t="shared" si="11"/>
        <v>0</v>
      </c>
      <c r="CM45" s="4" t="e">
        <f t="shared" si="12"/>
        <v>#VALUE!</v>
      </c>
      <c r="CN45" s="4" t="e">
        <f t="shared" si="13"/>
        <v>#VALUE!</v>
      </c>
      <c r="CO45" s="4" t="e">
        <f t="shared" si="14"/>
        <v>#VALUE!</v>
      </c>
      <c r="CP45" s="4" t="e">
        <f t="shared" si="15"/>
        <v>#VALUE!</v>
      </c>
      <c r="CQ45" s="4" t="e">
        <f t="shared" si="16"/>
        <v>#VALUE!</v>
      </c>
    </row>
    <row r="46" spans="2:95" ht="15" customHeight="1" x14ac:dyDescent="0.25">
      <c r="B46" s="27" t="s">
        <v>227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2:95" ht="67.5" customHeight="1" x14ac:dyDescent="0.25">
      <c r="B47" s="28" t="s">
        <v>225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</row>
  </sheetData>
  <mergeCells count="5">
    <mergeCell ref="B46:V46"/>
    <mergeCell ref="B47:V47"/>
    <mergeCell ref="B3:B4"/>
    <mergeCell ref="C3:V3"/>
    <mergeCell ref="B2:V2"/>
  </mergeCells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C5:V8 T4:V4 C10:V13 C15:V18 C20:V23 R19:V19 C25:V28 L24:V24 C30:V30 S29:V29 I45 C31:E31 L31 S31:V31 C32:E32 V32 C33:E33 L33 V33 S35:U35 C36:E36 C37:E37 D41:E41 I41:J41 N41 D42:E42 I42:J42 N45 B6:B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D.PROG.09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Marcia S R. Tupinambá</cp:lastModifiedBy>
  <cp:revision>1</cp:revision>
  <dcterms:created xsi:type="dcterms:W3CDTF">2019-07-17T18:47:57Z</dcterms:created>
  <dcterms:modified xsi:type="dcterms:W3CDTF">2019-12-11T17:20:53Z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